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 Emerson\Desktop\"/>
    </mc:Choice>
  </mc:AlternateContent>
  <bookViews>
    <workbookView xWindow="0" yWindow="0" windowWidth="16860" windowHeight="8415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62913"/>
</workbook>
</file>

<file path=xl/calcChain.xml><?xml version="1.0" encoding="utf-8"?>
<calcChain xmlns="http://schemas.openxmlformats.org/spreadsheetml/2006/main">
  <c r="E9" i="2" l="1"/>
  <c r="C9" i="2"/>
</calcChain>
</file>

<file path=xl/sharedStrings.xml><?xml version="1.0" encoding="utf-8"?>
<sst xmlns="http://schemas.openxmlformats.org/spreadsheetml/2006/main" count="458" uniqueCount="168">
  <si>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</si>
  <si>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</si>
  <si>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</si>
  <si>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</si>
  <si>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</si>
  <si>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</si>
  <si>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</si>
  <si>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</si>
  <si>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</si>
  <si>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</si>
  <si>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</si>
  <si>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</si>
  <si>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</si>
  <si>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</si>
  <si>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</si>
  <si>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</si>
  <si>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</si>
  <si>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</si>
  <si>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</si>
  <si>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</si>
  <si>
    <t>Chev</t>
  </si>
  <si>
    <t>Silverado</t>
  </si>
  <si>
    <t>DU052357</t>
  </si>
  <si>
    <t>C040210</t>
  </si>
  <si>
    <t>FS104839</t>
  </si>
  <si>
    <t>B41474</t>
  </si>
  <si>
    <t>H643306</t>
  </si>
  <si>
    <t>U760352</t>
  </si>
  <si>
    <t>S801083</t>
  </si>
  <si>
    <t>R78299</t>
  </si>
  <si>
    <t>N86213</t>
  </si>
  <si>
    <t>A33513</t>
  </si>
  <si>
    <t>U408209</t>
  </si>
  <si>
    <t>X088899</t>
  </si>
  <si>
    <t>S803567</t>
  </si>
  <si>
    <t>S414217</t>
  </si>
  <si>
    <t>P610244</t>
  </si>
  <si>
    <t>X605352</t>
  </si>
  <si>
    <t>A000166</t>
  </si>
  <si>
    <t>U511523</t>
  </si>
  <si>
    <t>P153416</t>
  </si>
  <si>
    <t>U080662</t>
  </si>
  <si>
    <t>C485648</t>
  </si>
  <si>
    <t>K184513</t>
  </si>
  <si>
    <t>X055169</t>
  </si>
  <si>
    <t>R554721</t>
  </si>
  <si>
    <t>Y255988</t>
  </si>
  <si>
    <t>F192730</t>
  </si>
  <si>
    <t>C620829</t>
  </si>
  <si>
    <t>B52371</t>
  </si>
  <si>
    <t>X644247</t>
  </si>
  <si>
    <t>U776351</t>
  </si>
  <si>
    <t>W321285</t>
  </si>
  <si>
    <t>EF01063</t>
  </si>
  <si>
    <t>C758279</t>
  </si>
  <si>
    <t>EU454881</t>
  </si>
  <si>
    <t>A5012865</t>
  </si>
  <si>
    <t>C024460</t>
  </si>
  <si>
    <t>B28060</t>
  </si>
  <si>
    <t>X409070</t>
  </si>
  <si>
    <t>A14633</t>
  </si>
  <si>
    <t>X067515</t>
  </si>
  <si>
    <t>D46753</t>
  </si>
  <si>
    <t>W321938</t>
  </si>
  <si>
    <t>Toyota</t>
  </si>
  <si>
    <t>Corolla</t>
  </si>
  <si>
    <t>FJ</t>
  </si>
  <si>
    <t>Landcruiser</t>
  </si>
  <si>
    <t>Sienna</t>
  </si>
  <si>
    <t>Tacoma</t>
  </si>
  <si>
    <t>Lexus</t>
  </si>
  <si>
    <t>ES 350</t>
  </si>
  <si>
    <t>RX 350</t>
  </si>
  <si>
    <t>Camry</t>
  </si>
  <si>
    <t>RAV4</t>
  </si>
  <si>
    <t>Jeep</t>
  </si>
  <si>
    <t>Wrangler</t>
  </si>
  <si>
    <t>NX</t>
  </si>
  <si>
    <t>Avalon</t>
  </si>
  <si>
    <t>Tundra</t>
  </si>
  <si>
    <t>GX460</t>
  </si>
  <si>
    <t>Mazda</t>
  </si>
  <si>
    <t>CX-5</t>
  </si>
  <si>
    <t>4Runner</t>
  </si>
  <si>
    <t>Highlander</t>
  </si>
  <si>
    <t>Prius</t>
  </si>
  <si>
    <t>Dodge</t>
  </si>
  <si>
    <t>Charger</t>
  </si>
  <si>
    <t>LS460</t>
  </si>
  <si>
    <t>Acura</t>
  </si>
  <si>
    <t>MDX</t>
  </si>
  <si>
    <t>Kia</t>
  </si>
  <si>
    <t>Soul</t>
  </si>
  <si>
    <t>Nissan</t>
  </si>
  <si>
    <t>Frontier</t>
  </si>
  <si>
    <t>Buick</t>
  </si>
  <si>
    <t>Lacrosse</t>
  </si>
  <si>
    <t>Cadillac</t>
  </si>
  <si>
    <t>SRX</t>
  </si>
  <si>
    <t>Honda</t>
  </si>
  <si>
    <t>Civic</t>
  </si>
  <si>
    <t>Venza</t>
  </si>
  <si>
    <t>Ford</t>
  </si>
  <si>
    <t>Edge</t>
  </si>
  <si>
    <t>Patriot</t>
  </si>
  <si>
    <t>Titan</t>
  </si>
  <si>
    <t>Subaru</t>
  </si>
  <si>
    <t>Forester</t>
  </si>
  <si>
    <t>CRV</t>
  </si>
  <si>
    <t>IS 250</t>
  </si>
  <si>
    <t>Pilot</t>
  </si>
  <si>
    <t>Maxima</t>
  </si>
  <si>
    <t>Versa</t>
  </si>
  <si>
    <t>Xtera</t>
  </si>
  <si>
    <t>BMW</t>
  </si>
  <si>
    <t>3 Series</t>
  </si>
  <si>
    <t>Mazda 5</t>
  </si>
  <si>
    <t>Ranger</t>
  </si>
  <si>
    <t>Outback</t>
  </si>
  <si>
    <t>Prius C</t>
  </si>
  <si>
    <t>VW</t>
  </si>
  <si>
    <t>Routan</t>
  </si>
  <si>
    <t>Fusion</t>
  </si>
  <si>
    <t>RC 350</t>
  </si>
  <si>
    <t>Volvo</t>
  </si>
  <si>
    <t>XC 60</t>
  </si>
  <si>
    <t>Focus</t>
  </si>
  <si>
    <t>Crosstour</t>
  </si>
  <si>
    <t>G Cherokee</t>
  </si>
  <si>
    <t>NX 200t</t>
  </si>
  <si>
    <t>Murano</t>
  </si>
  <si>
    <t>Pathfinder</t>
  </si>
  <si>
    <t>Crosstrek</t>
  </si>
  <si>
    <t>350z</t>
  </si>
  <si>
    <t>Sequoia</t>
  </si>
  <si>
    <t>Chevrolet</t>
  </si>
  <si>
    <t>Malibu</t>
  </si>
  <si>
    <t>F150</t>
  </si>
  <si>
    <t>Explorer</t>
  </si>
  <si>
    <t>Sentra</t>
  </si>
  <si>
    <t>Mercury</t>
  </si>
  <si>
    <t>Villager</t>
  </si>
  <si>
    <t>Renegade</t>
  </si>
  <si>
    <t>GSF</t>
  </si>
  <si>
    <t>A4</t>
  </si>
  <si>
    <t>Audi</t>
  </si>
  <si>
    <t>GS200t</t>
  </si>
  <si>
    <t>Chrysler</t>
  </si>
  <si>
    <t>Town Country</t>
  </si>
  <si>
    <t>Expedition</t>
  </si>
  <si>
    <t>Optima</t>
  </si>
  <si>
    <t>Passat</t>
  </si>
  <si>
    <t>Ls430</t>
  </si>
  <si>
    <t>Accord</t>
  </si>
  <si>
    <t>Q7 3.0</t>
  </si>
  <si>
    <t>F350</t>
  </si>
  <si>
    <t>Rogue</t>
  </si>
  <si>
    <t>Convertible</t>
  </si>
  <si>
    <t>Ram 1500</t>
  </si>
  <si>
    <t>Traverse</t>
  </si>
  <si>
    <t>Express</t>
  </si>
  <si>
    <t>Taurus</t>
  </si>
  <si>
    <t>Escape</t>
  </si>
  <si>
    <t>GS 200t</t>
  </si>
  <si>
    <t>Solara</t>
  </si>
  <si>
    <t>Mercedes</t>
  </si>
  <si>
    <t>61 - 90 Days</t>
  </si>
  <si>
    <t>91 Days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</si>
</sst>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7" fillId="0" borderId="0" xfId="0" applyFont="1"/>
    <xf numFmtId="0" fontId="6" fillId="0" borderId="14" xfId="0" applyFont="1" applyBorder="1"/>
    <xf numFmtId="0" fontId="0" fillId="0" borderId="1" xfId="0" applyNumberFormat="1" applyBorder="1"/>
    <xf numFmtId="3" fontId="6" fillId="0" borderId="14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Alignment="1"/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98"/>
  <sheetViews>
    <sheetView workbookViewId="0">
      <selection activeCell="K18" sqref="K18"/>
    </sheetView>
  </sheetViews>
  <sheetFormatPr defaultRowHeight="15.4" x14ac:dyDescent="0.45"/>
  <cols>
    <col min="1" max="1" width="12.73046875" style="4" customWidth="1"/>
    <col min="2" max="2" width="12.73046875" style="10" customWidth="1"/>
    <col min="3" max="6" width="12.73046875" style="1" customWidth="1"/>
    <col min="7" max="8" width="18.73046875" style="2" customWidth="1"/>
  </cols>
  <sheetData>
    <row r="1" spans="1:8" x14ac:dyDescent="0.45">
      <c r="A1" s="4" t="s">
        <v>10</v>
      </c>
      <c r="B1" s="10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  <row r="2" spans="1:8" x14ac:dyDescent="0.45">
      <c r="A2" s="4">
        <v>43099</v>
      </c>
      <c r="B2" s="10">
        <v>131323</v>
      </c>
      <c r="C2" s="1">
        <v>2016</v>
      </c>
      <c r="D2" s="1" t="s">
        <v>20</v>
      </c>
      <c r="E2" s="1" t="s">
        <v>21</v>
      </c>
      <c r="F2" s="1">
        <v>1</v>
      </c>
      <c r="G2" s="2">
        <v>4325</v>
      </c>
      <c r="H2" s="2">
        <v>3768</v>
      </c>
    </row>
    <row r="3" spans="1:8" x14ac:dyDescent="0.45">
      <c r="A3" s="4">
        <v>43070</v>
      </c>
      <c r="B3" s="10">
        <v>280945</v>
      </c>
      <c r="C3" s="1">
        <v>2015</v>
      </c>
      <c r="D3" s="1" t="s">
        <v>64</v>
      </c>
      <c r="E3" s="1" t="s">
        <v>65</v>
      </c>
      <c r="F3" s="1">
        <v>1</v>
      </c>
      <c r="G3" s="2">
        <v>3443</v>
      </c>
      <c r="H3" s="2">
        <v>680</v>
      </c>
    </row>
    <row r="4" spans="1:8" x14ac:dyDescent="0.45">
      <c r="A4" s="4">
        <v>43090</v>
      </c>
      <c r="B4" s="10">
        <v>15401</v>
      </c>
      <c r="C4" s="1">
        <v>2007</v>
      </c>
      <c r="D4" s="1" t="s">
        <v>64</v>
      </c>
      <c r="E4" s="1" t="s">
        <v>66</v>
      </c>
      <c r="F4" s="1">
        <v>1</v>
      </c>
      <c r="G4" s="2">
        <v>0</v>
      </c>
      <c r="H4" s="2">
        <v>0</v>
      </c>
    </row>
    <row r="5" spans="1:8" x14ac:dyDescent="0.45">
      <c r="A5" s="4">
        <v>43098</v>
      </c>
      <c r="B5" s="10">
        <v>178684</v>
      </c>
      <c r="C5" s="1">
        <v>1997</v>
      </c>
      <c r="D5" s="1" t="s">
        <v>64</v>
      </c>
      <c r="E5" s="1" t="s">
        <v>67</v>
      </c>
      <c r="F5" s="1">
        <v>2</v>
      </c>
      <c r="G5" s="2">
        <v>0</v>
      </c>
      <c r="H5" s="2">
        <v>0</v>
      </c>
    </row>
    <row r="6" spans="1:8" x14ac:dyDescent="0.45">
      <c r="A6" s="4">
        <v>43092</v>
      </c>
      <c r="B6" s="10">
        <v>771525</v>
      </c>
      <c r="C6" s="1">
        <v>2017</v>
      </c>
      <c r="D6" s="1" t="s">
        <v>64</v>
      </c>
      <c r="E6" s="1" t="s">
        <v>68</v>
      </c>
      <c r="F6" s="1">
        <v>2</v>
      </c>
      <c r="G6" s="2">
        <v>5272</v>
      </c>
      <c r="H6" s="2">
        <v>0</v>
      </c>
    </row>
    <row r="7" spans="1:8" x14ac:dyDescent="0.45">
      <c r="A7" s="4">
        <v>43098</v>
      </c>
      <c r="B7" s="10">
        <v>87031</v>
      </c>
      <c r="C7" s="1">
        <v>2002</v>
      </c>
      <c r="D7" s="1" t="s">
        <v>64</v>
      </c>
      <c r="E7" s="1" t="s">
        <v>69</v>
      </c>
      <c r="F7" s="1">
        <v>2</v>
      </c>
      <c r="G7" s="2">
        <v>2053</v>
      </c>
      <c r="H7" s="2">
        <v>0</v>
      </c>
    </row>
    <row r="8" spans="1:8" x14ac:dyDescent="0.45">
      <c r="A8" s="4">
        <v>43057</v>
      </c>
      <c r="B8" s="10">
        <v>266658</v>
      </c>
      <c r="C8" s="1">
        <v>2008</v>
      </c>
      <c r="D8" s="1" t="s">
        <v>70</v>
      </c>
      <c r="E8" s="1" t="s">
        <v>71</v>
      </c>
      <c r="F8" s="1">
        <v>3</v>
      </c>
      <c r="G8" s="2">
        <v>2582</v>
      </c>
      <c r="H8" s="2">
        <v>0</v>
      </c>
    </row>
    <row r="9" spans="1:8" x14ac:dyDescent="0.45">
      <c r="A9" s="4">
        <v>43091</v>
      </c>
      <c r="B9" s="10">
        <v>69189</v>
      </c>
      <c r="C9" s="1">
        <v>2009</v>
      </c>
      <c r="D9" s="1" t="s">
        <v>70</v>
      </c>
      <c r="E9" s="1" t="s">
        <v>72</v>
      </c>
      <c r="F9" s="1">
        <v>3</v>
      </c>
      <c r="G9" s="2">
        <v>1225</v>
      </c>
      <c r="H9" s="2">
        <v>0</v>
      </c>
    </row>
    <row r="10" spans="1:8" x14ac:dyDescent="0.45">
      <c r="A10" s="4">
        <v>43066</v>
      </c>
      <c r="B10" s="10">
        <v>5879</v>
      </c>
      <c r="C10" s="1">
        <v>2010</v>
      </c>
      <c r="D10" s="1" t="s">
        <v>64</v>
      </c>
      <c r="E10" s="1" t="s">
        <v>73</v>
      </c>
      <c r="F10" s="1">
        <v>3</v>
      </c>
      <c r="G10" s="2">
        <v>3915</v>
      </c>
      <c r="H10" s="2">
        <v>2137</v>
      </c>
    </row>
    <row r="11" spans="1:8" x14ac:dyDescent="0.45">
      <c r="A11" s="4">
        <v>43070</v>
      </c>
      <c r="B11" s="10">
        <v>641078</v>
      </c>
      <c r="C11" s="1">
        <v>2017</v>
      </c>
      <c r="D11" s="1" t="s">
        <v>64</v>
      </c>
      <c r="E11" s="1" t="s">
        <v>74</v>
      </c>
      <c r="F11" s="1">
        <v>3</v>
      </c>
      <c r="G11" s="2">
        <v>2400</v>
      </c>
      <c r="H11" s="2">
        <v>0</v>
      </c>
    </row>
    <row r="12" spans="1:8" x14ac:dyDescent="0.45">
      <c r="A12" s="4">
        <v>43099</v>
      </c>
      <c r="B12" s="10">
        <v>547170</v>
      </c>
      <c r="C12" s="1">
        <v>2015</v>
      </c>
      <c r="D12" s="1" t="s">
        <v>75</v>
      </c>
      <c r="E12" s="1" t="s">
        <v>76</v>
      </c>
      <c r="F12" s="1">
        <v>4</v>
      </c>
      <c r="G12" s="2">
        <v>0</v>
      </c>
      <c r="H12" s="2">
        <v>100</v>
      </c>
    </row>
    <row r="13" spans="1:8" x14ac:dyDescent="0.45">
      <c r="A13" s="4">
        <v>43099</v>
      </c>
      <c r="B13" s="10">
        <v>2107214</v>
      </c>
      <c r="C13" s="1">
        <v>2017</v>
      </c>
      <c r="D13" s="1" t="s">
        <v>70</v>
      </c>
      <c r="E13" s="1" t="s">
        <v>77</v>
      </c>
      <c r="F13" s="1">
        <v>4</v>
      </c>
      <c r="G13" s="2">
        <v>3143</v>
      </c>
      <c r="H13" s="2">
        <v>2157</v>
      </c>
    </row>
    <row r="14" spans="1:8" x14ac:dyDescent="0.45">
      <c r="A14" s="4">
        <v>43099</v>
      </c>
      <c r="B14" s="10" t="s">
        <v>22</v>
      </c>
      <c r="C14" s="1">
        <v>2013</v>
      </c>
      <c r="D14" s="1" t="s">
        <v>64</v>
      </c>
      <c r="E14" s="1" t="s">
        <v>78</v>
      </c>
      <c r="F14" s="1">
        <v>4</v>
      </c>
      <c r="G14" s="2">
        <v>1968</v>
      </c>
      <c r="H14" s="2">
        <v>2420</v>
      </c>
    </row>
    <row r="15" spans="1:8" x14ac:dyDescent="0.45">
      <c r="A15" s="4">
        <v>43080</v>
      </c>
      <c r="B15" s="10">
        <v>4045684</v>
      </c>
      <c r="C15" s="1">
        <v>2016</v>
      </c>
      <c r="D15" s="1" t="s">
        <v>64</v>
      </c>
      <c r="E15" s="1" t="s">
        <v>67</v>
      </c>
      <c r="F15" s="1">
        <v>4</v>
      </c>
      <c r="G15" s="2">
        <v>6262</v>
      </c>
      <c r="H15" s="2">
        <v>7643</v>
      </c>
    </row>
    <row r="16" spans="1:8" x14ac:dyDescent="0.45">
      <c r="A16" s="4">
        <v>43088</v>
      </c>
      <c r="B16" s="10">
        <v>179845</v>
      </c>
      <c r="C16" s="1">
        <v>2001</v>
      </c>
      <c r="D16" s="1" t="s">
        <v>64</v>
      </c>
      <c r="E16" s="1" t="s">
        <v>79</v>
      </c>
      <c r="F16" s="1">
        <v>4</v>
      </c>
      <c r="G16" s="2">
        <v>2865</v>
      </c>
      <c r="H16" s="2">
        <v>0</v>
      </c>
    </row>
    <row r="17" spans="1:8" x14ac:dyDescent="0.45">
      <c r="A17" s="4">
        <v>43052</v>
      </c>
      <c r="B17" s="10">
        <v>62556</v>
      </c>
      <c r="C17" s="1">
        <v>2013</v>
      </c>
      <c r="D17" s="1" t="s">
        <v>70</v>
      </c>
      <c r="E17" s="1" t="s">
        <v>80</v>
      </c>
      <c r="F17" s="1">
        <v>5</v>
      </c>
      <c r="G17" s="2">
        <v>5313</v>
      </c>
      <c r="H17" s="2">
        <v>1993</v>
      </c>
    </row>
    <row r="18" spans="1:8" x14ac:dyDescent="0.45">
      <c r="A18" s="4">
        <v>43071</v>
      </c>
      <c r="B18" s="10">
        <v>142558</v>
      </c>
      <c r="C18" s="1">
        <v>2013</v>
      </c>
      <c r="D18" s="1" t="s">
        <v>81</v>
      </c>
      <c r="E18" s="1" t="s">
        <v>82</v>
      </c>
      <c r="F18" s="1">
        <v>5</v>
      </c>
      <c r="G18" s="2">
        <v>3426</v>
      </c>
      <c r="H18" s="2">
        <v>1982</v>
      </c>
    </row>
    <row r="19" spans="1:8" x14ac:dyDescent="0.45">
      <c r="A19" s="4">
        <v>43061</v>
      </c>
      <c r="B19" s="10">
        <v>1892</v>
      </c>
      <c r="C19" s="1">
        <v>2010</v>
      </c>
      <c r="D19" s="1" t="s">
        <v>64</v>
      </c>
      <c r="E19" s="1" t="s">
        <v>83</v>
      </c>
      <c r="F19" s="1">
        <v>5</v>
      </c>
      <c r="G19" s="2">
        <v>2725</v>
      </c>
      <c r="H19" s="2">
        <v>100</v>
      </c>
    </row>
    <row r="20" spans="1:8" x14ac:dyDescent="0.45">
      <c r="A20" s="4">
        <v>43064</v>
      </c>
      <c r="B20" s="10">
        <v>5438240</v>
      </c>
      <c r="C20" s="1">
        <v>2017</v>
      </c>
      <c r="D20" s="1" t="s">
        <v>64</v>
      </c>
      <c r="E20" s="1" t="s">
        <v>83</v>
      </c>
      <c r="F20" s="1">
        <v>5</v>
      </c>
      <c r="G20" s="2">
        <v>12812</v>
      </c>
      <c r="H20" s="2">
        <v>6000</v>
      </c>
    </row>
    <row r="21" spans="1:8" x14ac:dyDescent="0.45">
      <c r="A21" s="4">
        <v>43074</v>
      </c>
      <c r="B21" s="10">
        <v>484978</v>
      </c>
      <c r="C21" s="1">
        <v>2015</v>
      </c>
      <c r="D21" s="1" t="s">
        <v>64</v>
      </c>
      <c r="E21" s="1" t="s">
        <v>73</v>
      </c>
      <c r="F21" s="1">
        <v>5</v>
      </c>
      <c r="G21" s="2">
        <v>5805</v>
      </c>
      <c r="H21" s="2">
        <v>4895</v>
      </c>
    </row>
    <row r="22" spans="1:8" x14ac:dyDescent="0.45">
      <c r="A22" s="4">
        <v>43092</v>
      </c>
      <c r="B22" s="10">
        <v>705363</v>
      </c>
      <c r="C22" s="1">
        <v>2011</v>
      </c>
      <c r="D22" s="1" t="s">
        <v>64</v>
      </c>
      <c r="E22" s="1" t="s">
        <v>73</v>
      </c>
      <c r="F22" s="1">
        <v>5</v>
      </c>
      <c r="G22" s="2">
        <v>2936</v>
      </c>
      <c r="H22" s="2">
        <v>0</v>
      </c>
    </row>
    <row r="23" spans="1:8" x14ac:dyDescent="0.45">
      <c r="A23" s="4">
        <v>43071</v>
      </c>
      <c r="B23" s="10">
        <v>20402</v>
      </c>
      <c r="C23" s="1">
        <v>2014</v>
      </c>
      <c r="D23" s="1" t="s">
        <v>64</v>
      </c>
      <c r="E23" s="1" t="s">
        <v>84</v>
      </c>
      <c r="F23" s="1">
        <v>5</v>
      </c>
      <c r="G23" s="2">
        <v>2562</v>
      </c>
      <c r="H23" s="2">
        <v>6115</v>
      </c>
    </row>
    <row r="24" spans="1:8" x14ac:dyDescent="0.45">
      <c r="A24" s="4">
        <v>43054</v>
      </c>
      <c r="B24" s="10">
        <v>33606</v>
      </c>
      <c r="C24" s="1">
        <v>2017</v>
      </c>
      <c r="D24" s="1" t="s">
        <v>64</v>
      </c>
      <c r="E24" s="1" t="s">
        <v>85</v>
      </c>
      <c r="F24" s="1">
        <v>5</v>
      </c>
      <c r="G24" s="2">
        <v>2541</v>
      </c>
      <c r="H24" s="2">
        <v>0</v>
      </c>
    </row>
    <row r="25" spans="1:8" x14ac:dyDescent="0.45">
      <c r="A25" s="4">
        <v>43103</v>
      </c>
      <c r="B25" s="10">
        <v>545449</v>
      </c>
      <c r="C25" s="1">
        <v>2013</v>
      </c>
      <c r="D25" s="1" t="s">
        <v>86</v>
      </c>
      <c r="E25" s="1" t="s">
        <v>87</v>
      </c>
      <c r="F25" s="1">
        <v>6</v>
      </c>
      <c r="G25" s="2">
        <v>1784</v>
      </c>
      <c r="H25" s="2">
        <v>157</v>
      </c>
    </row>
    <row r="26" spans="1:8" x14ac:dyDescent="0.45">
      <c r="A26" s="4">
        <v>43067</v>
      </c>
      <c r="B26" s="10">
        <v>328616</v>
      </c>
      <c r="C26" s="1">
        <v>2016</v>
      </c>
      <c r="D26" s="1" t="s">
        <v>75</v>
      </c>
      <c r="E26" s="1" t="s">
        <v>76</v>
      </c>
      <c r="F26" s="1">
        <v>6</v>
      </c>
      <c r="G26" s="2">
        <v>2661</v>
      </c>
      <c r="H26" s="2">
        <v>1467</v>
      </c>
    </row>
    <row r="27" spans="1:8" x14ac:dyDescent="0.45">
      <c r="A27" s="4">
        <v>43066</v>
      </c>
      <c r="B27" s="10">
        <v>74099</v>
      </c>
      <c r="C27" s="1">
        <v>2008</v>
      </c>
      <c r="D27" s="1" t="s">
        <v>70</v>
      </c>
      <c r="E27" s="1" t="s">
        <v>88</v>
      </c>
      <c r="F27" s="1">
        <v>6</v>
      </c>
      <c r="G27" s="2">
        <v>-675</v>
      </c>
      <c r="H27" s="2">
        <v>233</v>
      </c>
    </row>
    <row r="28" spans="1:8" x14ac:dyDescent="0.45">
      <c r="A28" s="4">
        <v>43076</v>
      </c>
      <c r="B28" s="10">
        <v>78642</v>
      </c>
      <c r="C28" s="1">
        <v>2012</v>
      </c>
      <c r="D28" s="1" t="s">
        <v>64</v>
      </c>
      <c r="E28" s="1" t="s">
        <v>84</v>
      </c>
      <c r="F28" s="1">
        <v>6</v>
      </c>
      <c r="G28" s="2">
        <v>3275</v>
      </c>
      <c r="H28" s="2">
        <v>3899</v>
      </c>
    </row>
    <row r="29" spans="1:8" x14ac:dyDescent="0.45">
      <c r="A29" s="4">
        <v>43071</v>
      </c>
      <c r="B29" s="10">
        <v>532841</v>
      </c>
      <c r="C29" s="1">
        <v>2009</v>
      </c>
      <c r="D29" s="1" t="s">
        <v>89</v>
      </c>
      <c r="E29" s="1" t="s">
        <v>90</v>
      </c>
      <c r="F29" s="1">
        <v>7</v>
      </c>
      <c r="G29" s="2">
        <v>6323</v>
      </c>
      <c r="H29" s="2">
        <v>3135</v>
      </c>
    </row>
    <row r="30" spans="1:8" x14ac:dyDescent="0.45">
      <c r="A30" s="4">
        <v>43057</v>
      </c>
      <c r="B30" s="10">
        <v>60430</v>
      </c>
      <c r="C30" s="1">
        <v>2009</v>
      </c>
      <c r="D30" s="1" t="s">
        <v>70</v>
      </c>
      <c r="E30" s="1" t="s">
        <v>72</v>
      </c>
      <c r="F30" s="1">
        <v>7</v>
      </c>
      <c r="G30" s="2">
        <v>4156</v>
      </c>
      <c r="H30" s="2">
        <v>3209</v>
      </c>
    </row>
    <row r="31" spans="1:8" x14ac:dyDescent="0.45">
      <c r="A31" s="4">
        <v>43106</v>
      </c>
      <c r="B31" s="10">
        <v>157341</v>
      </c>
      <c r="C31" s="1">
        <v>2014</v>
      </c>
      <c r="D31" s="1" t="s">
        <v>64</v>
      </c>
      <c r="E31" s="1" t="s">
        <v>83</v>
      </c>
      <c r="F31" s="1">
        <v>7</v>
      </c>
      <c r="G31" s="2">
        <v>2326</v>
      </c>
      <c r="H31" s="2">
        <v>988</v>
      </c>
    </row>
    <row r="32" spans="1:8" x14ac:dyDescent="0.45">
      <c r="A32" s="4">
        <v>43071</v>
      </c>
      <c r="B32" s="10">
        <v>764682</v>
      </c>
      <c r="C32" s="1">
        <v>2013</v>
      </c>
      <c r="D32" s="1" t="s">
        <v>91</v>
      </c>
      <c r="E32" s="1" t="s">
        <v>92</v>
      </c>
      <c r="F32" s="1">
        <v>8</v>
      </c>
      <c r="G32" s="2">
        <v>1878</v>
      </c>
      <c r="H32" s="2">
        <v>0</v>
      </c>
    </row>
    <row r="33" spans="1:8" x14ac:dyDescent="0.45">
      <c r="A33" s="4">
        <v>43057</v>
      </c>
      <c r="B33" s="10" t="s">
        <v>23</v>
      </c>
      <c r="C33" s="1">
        <v>2017</v>
      </c>
      <c r="D33" s="1" t="s">
        <v>70</v>
      </c>
      <c r="E33" s="1" t="s">
        <v>72</v>
      </c>
      <c r="F33" s="1">
        <v>8</v>
      </c>
      <c r="G33" s="2">
        <v>8481</v>
      </c>
      <c r="H33" s="2">
        <v>0</v>
      </c>
    </row>
    <row r="34" spans="1:8" x14ac:dyDescent="0.45">
      <c r="A34" s="4">
        <v>43105</v>
      </c>
      <c r="B34" s="10">
        <v>1805</v>
      </c>
      <c r="C34" s="1">
        <v>2013</v>
      </c>
      <c r="D34" s="1" t="s">
        <v>64</v>
      </c>
      <c r="E34" s="1" t="s">
        <v>78</v>
      </c>
      <c r="F34" s="1">
        <v>8</v>
      </c>
      <c r="G34" s="2">
        <v>7780</v>
      </c>
      <c r="H34" s="2">
        <v>4904</v>
      </c>
    </row>
    <row r="35" spans="1:8" x14ac:dyDescent="0.45">
      <c r="A35" s="4">
        <v>43064</v>
      </c>
      <c r="B35" s="10" t="s">
        <v>24</v>
      </c>
      <c r="C35" s="1">
        <v>2015</v>
      </c>
      <c r="D35" s="1" t="s">
        <v>64</v>
      </c>
      <c r="E35" s="1" t="s">
        <v>84</v>
      </c>
      <c r="F35" s="1">
        <v>8</v>
      </c>
      <c r="G35" s="2">
        <v>12463</v>
      </c>
      <c r="H35" s="2">
        <v>3343</v>
      </c>
    </row>
    <row r="36" spans="1:8" x14ac:dyDescent="0.45">
      <c r="A36" s="4">
        <v>43075</v>
      </c>
      <c r="B36" s="10">
        <v>413921</v>
      </c>
      <c r="C36" s="1">
        <v>2010</v>
      </c>
      <c r="D36" s="1" t="s">
        <v>93</v>
      </c>
      <c r="E36" s="1" t="s">
        <v>94</v>
      </c>
      <c r="F36" s="1">
        <v>9</v>
      </c>
      <c r="G36" s="2">
        <v>2218</v>
      </c>
      <c r="H36" s="2">
        <v>0</v>
      </c>
    </row>
    <row r="37" spans="1:8" x14ac:dyDescent="0.45">
      <c r="A37" s="4">
        <v>43099</v>
      </c>
      <c r="B37" s="10">
        <v>323205</v>
      </c>
      <c r="C37" s="1">
        <v>2014</v>
      </c>
      <c r="D37" s="1" t="s">
        <v>64</v>
      </c>
      <c r="E37" s="1" t="s">
        <v>79</v>
      </c>
      <c r="F37" s="1">
        <v>9</v>
      </c>
      <c r="G37" s="2">
        <v>2190</v>
      </c>
      <c r="H37" s="2">
        <v>2000</v>
      </c>
    </row>
    <row r="38" spans="1:8" x14ac:dyDescent="0.45">
      <c r="A38" s="4">
        <v>43055</v>
      </c>
      <c r="B38" s="10">
        <v>259282</v>
      </c>
      <c r="C38" s="1">
        <v>2005</v>
      </c>
      <c r="D38" s="1" t="s">
        <v>95</v>
      </c>
      <c r="E38" s="1" t="s">
        <v>96</v>
      </c>
      <c r="F38" s="1">
        <v>10</v>
      </c>
      <c r="G38" s="2">
        <v>1654</v>
      </c>
      <c r="H38" s="2">
        <v>0</v>
      </c>
    </row>
    <row r="39" spans="1:8" x14ac:dyDescent="0.45">
      <c r="A39" s="4">
        <v>43095</v>
      </c>
      <c r="B39" s="10">
        <v>193126</v>
      </c>
      <c r="C39" s="1">
        <v>2007</v>
      </c>
      <c r="D39" s="1" t="s">
        <v>97</v>
      </c>
      <c r="E39" s="1" t="s">
        <v>98</v>
      </c>
      <c r="F39" s="1">
        <v>10</v>
      </c>
      <c r="G39" s="2">
        <v>4635</v>
      </c>
      <c r="H39" s="2">
        <v>912</v>
      </c>
    </row>
    <row r="40" spans="1:8" x14ac:dyDescent="0.45">
      <c r="A40" s="4">
        <v>43099</v>
      </c>
      <c r="B40" s="10">
        <v>527126</v>
      </c>
      <c r="C40" s="1">
        <v>2012</v>
      </c>
      <c r="D40" s="1" t="s">
        <v>99</v>
      </c>
      <c r="E40" s="1" t="s">
        <v>100</v>
      </c>
      <c r="F40" s="1">
        <v>10</v>
      </c>
      <c r="G40" s="2">
        <v>542</v>
      </c>
      <c r="H40" s="2">
        <v>283</v>
      </c>
    </row>
    <row r="41" spans="1:8" x14ac:dyDescent="0.45">
      <c r="A41" s="4">
        <v>43106</v>
      </c>
      <c r="B41" s="10">
        <v>394184</v>
      </c>
      <c r="C41" s="1">
        <v>2016</v>
      </c>
      <c r="D41" s="1" t="s">
        <v>64</v>
      </c>
      <c r="E41" s="1" t="s">
        <v>83</v>
      </c>
      <c r="F41" s="1">
        <v>10</v>
      </c>
      <c r="G41" s="2">
        <v>7168</v>
      </c>
      <c r="H41" s="2">
        <v>3250</v>
      </c>
    </row>
    <row r="42" spans="1:8" x14ac:dyDescent="0.45">
      <c r="A42" s="4">
        <v>43063</v>
      </c>
      <c r="B42" s="10">
        <v>286300</v>
      </c>
      <c r="C42" s="1">
        <v>2008</v>
      </c>
      <c r="D42" s="1" t="s">
        <v>64</v>
      </c>
      <c r="E42" s="1" t="s">
        <v>78</v>
      </c>
      <c r="F42" s="1">
        <v>10</v>
      </c>
      <c r="G42" s="2">
        <v>2838</v>
      </c>
      <c r="H42" s="2">
        <v>3568</v>
      </c>
    </row>
    <row r="43" spans="1:8" x14ac:dyDescent="0.45">
      <c r="A43" s="4">
        <v>43106</v>
      </c>
      <c r="B43" s="10">
        <v>622040</v>
      </c>
      <c r="C43" s="1">
        <v>2011</v>
      </c>
      <c r="D43" s="1" t="s">
        <v>64</v>
      </c>
      <c r="E43" s="1" t="s">
        <v>73</v>
      </c>
      <c r="F43" s="1">
        <v>10</v>
      </c>
      <c r="G43" s="2">
        <v>2002</v>
      </c>
      <c r="H43" s="2">
        <v>1847</v>
      </c>
    </row>
    <row r="44" spans="1:8" x14ac:dyDescent="0.45">
      <c r="A44" s="4">
        <v>43105</v>
      </c>
      <c r="B44" s="10">
        <v>696818</v>
      </c>
      <c r="C44" s="1">
        <v>2013</v>
      </c>
      <c r="D44" s="1" t="s">
        <v>64</v>
      </c>
      <c r="E44" s="1" t="s">
        <v>73</v>
      </c>
      <c r="F44" s="1">
        <v>10</v>
      </c>
      <c r="G44" s="2">
        <v>2644</v>
      </c>
      <c r="H44" s="2">
        <v>1229</v>
      </c>
    </row>
    <row r="45" spans="1:8" x14ac:dyDescent="0.45">
      <c r="A45" s="4">
        <v>43078</v>
      </c>
      <c r="B45" s="10">
        <v>448894</v>
      </c>
      <c r="C45" s="1">
        <v>2010</v>
      </c>
      <c r="D45" s="1" t="s">
        <v>64</v>
      </c>
      <c r="E45" s="1" t="s">
        <v>65</v>
      </c>
      <c r="F45" s="1">
        <v>10</v>
      </c>
      <c r="G45" s="2">
        <v>1791</v>
      </c>
      <c r="H45" s="2">
        <v>0</v>
      </c>
    </row>
    <row r="46" spans="1:8" x14ac:dyDescent="0.45">
      <c r="A46" s="4">
        <v>43059</v>
      </c>
      <c r="B46" s="10">
        <v>428407</v>
      </c>
      <c r="C46" s="1">
        <v>2015</v>
      </c>
      <c r="D46" s="1" t="s">
        <v>64</v>
      </c>
      <c r="E46" s="1" t="s">
        <v>79</v>
      </c>
      <c r="F46" s="1">
        <v>10</v>
      </c>
      <c r="G46" s="2">
        <v>16157</v>
      </c>
      <c r="H46" s="2">
        <v>3671</v>
      </c>
    </row>
    <row r="47" spans="1:8" x14ac:dyDescent="0.45">
      <c r="A47" s="4">
        <v>43088</v>
      </c>
      <c r="B47" s="10">
        <v>42613</v>
      </c>
      <c r="C47" s="1">
        <v>2011</v>
      </c>
      <c r="D47" s="1" t="s">
        <v>64</v>
      </c>
      <c r="E47" s="1" t="s">
        <v>101</v>
      </c>
      <c r="F47" s="1">
        <v>10</v>
      </c>
      <c r="G47" s="2">
        <v>3054</v>
      </c>
      <c r="H47" s="2">
        <v>100</v>
      </c>
    </row>
    <row r="48" spans="1:8" x14ac:dyDescent="0.45">
      <c r="A48" s="4">
        <v>43054</v>
      </c>
      <c r="B48" s="10" t="s">
        <v>25</v>
      </c>
      <c r="C48" s="1">
        <v>2013</v>
      </c>
      <c r="D48" s="1" t="s">
        <v>102</v>
      </c>
      <c r="E48" s="1" t="s">
        <v>103</v>
      </c>
      <c r="F48" s="1">
        <v>12</v>
      </c>
      <c r="G48" s="2">
        <v>4215</v>
      </c>
      <c r="H48" s="2">
        <v>3481</v>
      </c>
    </row>
    <row r="49" spans="1:8" x14ac:dyDescent="0.45">
      <c r="A49" s="4">
        <v>43073</v>
      </c>
      <c r="B49" s="10">
        <v>616875</v>
      </c>
      <c r="C49" s="1">
        <v>2008</v>
      </c>
      <c r="D49" s="1" t="s">
        <v>75</v>
      </c>
      <c r="E49" s="1" t="s">
        <v>104</v>
      </c>
      <c r="F49" s="1">
        <v>12</v>
      </c>
      <c r="G49" s="2">
        <v>1865</v>
      </c>
      <c r="H49" s="2">
        <v>568</v>
      </c>
    </row>
    <row r="50" spans="1:8" x14ac:dyDescent="0.45">
      <c r="A50" s="4">
        <v>43069</v>
      </c>
      <c r="B50" s="10">
        <v>300208</v>
      </c>
      <c r="C50" s="1">
        <v>2008</v>
      </c>
      <c r="D50" s="1" t="s">
        <v>93</v>
      </c>
      <c r="E50" s="1" t="s">
        <v>105</v>
      </c>
      <c r="F50" s="1">
        <v>12</v>
      </c>
      <c r="G50" s="2">
        <v>2928</v>
      </c>
      <c r="H50" s="2">
        <v>0</v>
      </c>
    </row>
    <row r="51" spans="1:8" x14ac:dyDescent="0.45">
      <c r="A51" s="4">
        <v>43078</v>
      </c>
      <c r="B51" s="10">
        <v>39182</v>
      </c>
      <c r="C51" s="1">
        <v>2010</v>
      </c>
      <c r="D51" s="1" t="s">
        <v>106</v>
      </c>
      <c r="E51" s="1" t="s">
        <v>107</v>
      </c>
      <c r="F51" s="1">
        <v>12</v>
      </c>
      <c r="G51" s="2">
        <v>2455</v>
      </c>
      <c r="H51" s="2">
        <v>890</v>
      </c>
    </row>
    <row r="52" spans="1:8" x14ac:dyDescent="0.45">
      <c r="A52" s="4">
        <v>43073</v>
      </c>
      <c r="B52" s="10">
        <v>176729</v>
      </c>
      <c r="C52" s="1">
        <v>2016</v>
      </c>
      <c r="D52" s="1" t="s">
        <v>64</v>
      </c>
      <c r="E52" s="1" t="s">
        <v>84</v>
      </c>
      <c r="F52" s="1">
        <v>12</v>
      </c>
      <c r="G52" s="2">
        <v>4302</v>
      </c>
      <c r="H52" s="2">
        <v>2340</v>
      </c>
    </row>
    <row r="53" spans="1:8" x14ac:dyDescent="0.45">
      <c r="A53" s="4">
        <v>43097</v>
      </c>
      <c r="B53" s="10" t="s">
        <v>26</v>
      </c>
      <c r="C53" s="1">
        <v>2013</v>
      </c>
      <c r="D53" s="1" t="s">
        <v>99</v>
      </c>
      <c r="E53" s="1" t="s">
        <v>108</v>
      </c>
      <c r="F53" s="1">
        <v>13</v>
      </c>
      <c r="G53" s="2">
        <v>3130</v>
      </c>
      <c r="H53" s="2">
        <v>4242</v>
      </c>
    </row>
    <row r="54" spans="1:8" x14ac:dyDescent="0.45">
      <c r="A54" s="4">
        <v>43068</v>
      </c>
      <c r="B54" s="10">
        <v>483061</v>
      </c>
      <c r="C54" s="1">
        <v>2015</v>
      </c>
      <c r="D54" s="1" t="s">
        <v>64</v>
      </c>
      <c r="E54" s="1" t="s">
        <v>73</v>
      </c>
      <c r="F54" s="1">
        <v>13</v>
      </c>
      <c r="G54" s="2">
        <v>3235</v>
      </c>
      <c r="H54" s="2">
        <v>1377</v>
      </c>
    </row>
    <row r="55" spans="1:8" x14ac:dyDescent="0.45">
      <c r="A55" s="4">
        <v>43064</v>
      </c>
      <c r="B55" s="10">
        <v>682990</v>
      </c>
      <c r="C55" s="1">
        <v>2015</v>
      </c>
      <c r="D55" s="1" t="s">
        <v>75</v>
      </c>
      <c r="E55" s="1" t="s">
        <v>76</v>
      </c>
      <c r="F55" s="1">
        <v>14</v>
      </c>
      <c r="G55" s="2">
        <v>3746</v>
      </c>
      <c r="H55" s="2">
        <v>1377</v>
      </c>
    </row>
    <row r="56" spans="1:8" x14ac:dyDescent="0.45">
      <c r="A56" s="4">
        <v>43091</v>
      </c>
      <c r="B56" s="10">
        <v>5438785</v>
      </c>
      <c r="C56" s="1">
        <v>2017</v>
      </c>
      <c r="D56" s="1" t="s">
        <v>64</v>
      </c>
      <c r="E56" s="1" t="s">
        <v>83</v>
      </c>
      <c r="F56" s="1">
        <v>15</v>
      </c>
      <c r="G56" s="2">
        <v>4830</v>
      </c>
      <c r="H56" s="2">
        <v>2444</v>
      </c>
    </row>
    <row r="57" spans="1:8" x14ac:dyDescent="0.45">
      <c r="A57" s="4">
        <v>43067</v>
      </c>
      <c r="B57" s="10">
        <v>30061</v>
      </c>
      <c r="C57" s="1">
        <v>2008</v>
      </c>
      <c r="D57" s="1" t="s">
        <v>64</v>
      </c>
      <c r="E57" s="1" t="s">
        <v>84</v>
      </c>
      <c r="F57" s="1">
        <v>15</v>
      </c>
      <c r="G57" s="2">
        <v>3008</v>
      </c>
      <c r="H57" s="2">
        <v>3271</v>
      </c>
    </row>
    <row r="58" spans="1:8" x14ac:dyDescent="0.45">
      <c r="A58" s="4">
        <v>43088</v>
      </c>
      <c r="B58" s="10">
        <v>338428</v>
      </c>
      <c r="C58" s="1">
        <v>2014</v>
      </c>
      <c r="D58" s="1" t="s">
        <v>64</v>
      </c>
      <c r="E58" s="1" t="s">
        <v>79</v>
      </c>
      <c r="F58" s="1">
        <v>15</v>
      </c>
      <c r="G58" s="2">
        <v>6051</v>
      </c>
      <c r="H58" s="2">
        <v>6629</v>
      </c>
    </row>
    <row r="59" spans="1:8" x14ac:dyDescent="0.45">
      <c r="A59" s="4">
        <v>43085</v>
      </c>
      <c r="B59" s="10">
        <v>5011229</v>
      </c>
      <c r="C59" s="1">
        <v>2014</v>
      </c>
      <c r="D59" s="1" t="s">
        <v>70</v>
      </c>
      <c r="E59" s="1" t="s">
        <v>109</v>
      </c>
      <c r="F59" s="1">
        <v>16</v>
      </c>
      <c r="G59" s="2">
        <v>3519</v>
      </c>
      <c r="H59" s="2">
        <v>0</v>
      </c>
    </row>
    <row r="60" spans="1:8" x14ac:dyDescent="0.45">
      <c r="A60" s="4">
        <v>43057</v>
      </c>
      <c r="B60" s="10" t="s">
        <v>27</v>
      </c>
      <c r="C60" s="1">
        <v>2017</v>
      </c>
      <c r="D60" s="1" t="s">
        <v>64</v>
      </c>
      <c r="E60" s="1" t="s">
        <v>73</v>
      </c>
      <c r="F60" s="1">
        <v>16</v>
      </c>
      <c r="G60" s="2">
        <v>1878</v>
      </c>
      <c r="H60" s="2">
        <v>5976</v>
      </c>
    </row>
    <row r="61" spans="1:8" x14ac:dyDescent="0.45">
      <c r="A61" s="4">
        <v>43055</v>
      </c>
      <c r="B61" s="10">
        <v>199059</v>
      </c>
      <c r="C61" s="1">
        <v>2011</v>
      </c>
      <c r="D61" s="1" t="s">
        <v>64</v>
      </c>
      <c r="E61" s="1" t="s">
        <v>73</v>
      </c>
      <c r="F61" s="1">
        <v>16</v>
      </c>
      <c r="G61" s="2">
        <v>1446</v>
      </c>
      <c r="H61" s="2">
        <v>118</v>
      </c>
    </row>
    <row r="62" spans="1:8" x14ac:dyDescent="0.45">
      <c r="A62" s="4">
        <v>43070</v>
      </c>
      <c r="B62" s="10">
        <v>67775</v>
      </c>
      <c r="C62" s="1">
        <v>2015</v>
      </c>
      <c r="D62" s="1" t="s">
        <v>64</v>
      </c>
      <c r="E62" s="1" t="s">
        <v>84</v>
      </c>
      <c r="F62" s="1">
        <v>16</v>
      </c>
      <c r="G62" s="2">
        <v>1547</v>
      </c>
      <c r="H62" s="2">
        <v>0</v>
      </c>
    </row>
    <row r="63" spans="1:8" x14ac:dyDescent="0.45">
      <c r="A63" s="4">
        <v>43052</v>
      </c>
      <c r="B63" s="10">
        <v>28283</v>
      </c>
      <c r="C63" s="1">
        <v>2012</v>
      </c>
      <c r="D63" s="1" t="s">
        <v>99</v>
      </c>
      <c r="E63" s="1" t="s">
        <v>110</v>
      </c>
      <c r="F63" s="1">
        <v>17</v>
      </c>
      <c r="G63" s="2">
        <v>3867</v>
      </c>
      <c r="H63" s="2">
        <v>4124</v>
      </c>
    </row>
    <row r="64" spans="1:8" x14ac:dyDescent="0.45">
      <c r="A64" s="4">
        <v>43084</v>
      </c>
      <c r="B64" s="10">
        <v>801662</v>
      </c>
      <c r="C64" s="1">
        <v>2011</v>
      </c>
      <c r="D64" s="1" t="s">
        <v>93</v>
      </c>
      <c r="E64" s="1" t="s">
        <v>111</v>
      </c>
      <c r="F64" s="1">
        <v>17</v>
      </c>
      <c r="G64" s="2">
        <v>3979</v>
      </c>
      <c r="H64" s="2">
        <v>3191</v>
      </c>
    </row>
    <row r="65" spans="1:8" x14ac:dyDescent="0.45">
      <c r="A65" s="4">
        <v>43063</v>
      </c>
      <c r="B65" s="10">
        <v>402362</v>
      </c>
      <c r="C65" s="1">
        <v>2014</v>
      </c>
      <c r="D65" s="1" t="s">
        <v>93</v>
      </c>
      <c r="E65" s="1" t="s">
        <v>112</v>
      </c>
      <c r="F65" s="1">
        <v>17</v>
      </c>
      <c r="G65" s="2">
        <v>1341</v>
      </c>
      <c r="H65" s="2">
        <v>619</v>
      </c>
    </row>
    <row r="66" spans="1:8" x14ac:dyDescent="0.45">
      <c r="A66" s="4">
        <v>43081</v>
      </c>
      <c r="B66" s="10">
        <v>509825</v>
      </c>
      <c r="C66" s="1">
        <v>2010</v>
      </c>
      <c r="D66" s="1" t="s">
        <v>93</v>
      </c>
      <c r="E66" s="1" t="s">
        <v>113</v>
      </c>
      <c r="F66" s="1">
        <v>17</v>
      </c>
      <c r="G66" s="2">
        <v>1276</v>
      </c>
      <c r="H66" s="2">
        <v>0</v>
      </c>
    </row>
    <row r="67" spans="1:8" x14ac:dyDescent="0.45">
      <c r="A67" s="4">
        <v>43066</v>
      </c>
      <c r="B67" s="10">
        <v>624569</v>
      </c>
      <c r="C67" s="1">
        <v>2006</v>
      </c>
      <c r="D67" s="1" t="s">
        <v>64</v>
      </c>
      <c r="E67" s="1" t="s">
        <v>73</v>
      </c>
      <c r="F67" s="1">
        <v>17</v>
      </c>
      <c r="G67" s="2">
        <v>2563</v>
      </c>
      <c r="H67" s="2">
        <v>0</v>
      </c>
    </row>
    <row r="68" spans="1:8" x14ac:dyDescent="0.45">
      <c r="A68" s="4">
        <v>43078</v>
      </c>
      <c r="B68" s="10" t="s">
        <v>28</v>
      </c>
      <c r="C68" s="1">
        <v>2017</v>
      </c>
      <c r="D68" s="1" t="s">
        <v>64</v>
      </c>
      <c r="E68" s="1" t="s">
        <v>68</v>
      </c>
      <c r="F68" s="1">
        <v>17</v>
      </c>
      <c r="G68" s="2">
        <v>5869</v>
      </c>
      <c r="H68" s="2">
        <v>1000</v>
      </c>
    </row>
    <row r="69" spans="1:8" x14ac:dyDescent="0.45">
      <c r="A69" s="4">
        <v>43102</v>
      </c>
      <c r="B69" s="10" t="s">
        <v>29</v>
      </c>
      <c r="C69" s="1">
        <v>2006</v>
      </c>
      <c r="D69" s="1" t="s">
        <v>114</v>
      </c>
      <c r="E69" s="1" t="s">
        <v>115</v>
      </c>
      <c r="F69" s="1">
        <v>18</v>
      </c>
      <c r="G69" s="2">
        <v>2388</v>
      </c>
      <c r="H69" s="2">
        <v>0</v>
      </c>
    </row>
    <row r="70" spans="1:8" x14ac:dyDescent="0.45">
      <c r="A70" s="4">
        <v>43085</v>
      </c>
      <c r="B70" s="10">
        <v>328005</v>
      </c>
      <c r="C70" s="1">
        <v>2016</v>
      </c>
      <c r="D70" s="1" t="s">
        <v>75</v>
      </c>
      <c r="E70" s="1" t="s">
        <v>76</v>
      </c>
      <c r="F70" s="1">
        <v>18</v>
      </c>
      <c r="G70" s="2">
        <v>13562</v>
      </c>
      <c r="H70" s="2">
        <v>4300</v>
      </c>
    </row>
    <row r="71" spans="1:8" x14ac:dyDescent="0.45">
      <c r="A71" s="4">
        <v>43053</v>
      </c>
      <c r="B71" s="10">
        <v>110937</v>
      </c>
      <c r="C71" s="1">
        <v>2012</v>
      </c>
      <c r="D71" s="1" t="s">
        <v>81</v>
      </c>
      <c r="E71" s="1" t="s">
        <v>116</v>
      </c>
      <c r="F71" s="1">
        <v>18</v>
      </c>
      <c r="G71" s="2">
        <v>2581</v>
      </c>
      <c r="H71" s="2">
        <v>77</v>
      </c>
    </row>
    <row r="72" spans="1:8" x14ac:dyDescent="0.45">
      <c r="A72" s="4">
        <v>43092</v>
      </c>
      <c r="B72" s="10" t="s">
        <v>30</v>
      </c>
      <c r="C72" s="1">
        <v>2011</v>
      </c>
      <c r="D72" s="1" t="s">
        <v>114</v>
      </c>
      <c r="E72" s="1" t="s">
        <v>115</v>
      </c>
      <c r="F72" s="1">
        <v>19</v>
      </c>
      <c r="G72" s="2">
        <v>4009</v>
      </c>
      <c r="H72" s="2">
        <v>2000</v>
      </c>
    </row>
    <row r="73" spans="1:8" x14ac:dyDescent="0.45">
      <c r="A73" s="4">
        <v>43055</v>
      </c>
      <c r="B73" s="10">
        <v>155069</v>
      </c>
      <c r="C73" s="1">
        <v>2017</v>
      </c>
      <c r="D73" s="1" t="s">
        <v>70</v>
      </c>
      <c r="E73" s="1" t="s">
        <v>80</v>
      </c>
      <c r="F73" s="1">
        <v>19</v>
      </c>
      <c r="G73" s="2">
        <v>5069</v>
      </c>
      <c r="H73" s="2">
        <v>0</v>
      </c>
    </row>
    <row r="74" spans="1:8" x14ac:dyDescent="0.45">
      <c r="A74" s="4">
        <v>43106</v>
      </c>
      <c r="B74" s="10">
        <v>148802</v>
      </c>
      <c r="C74" s="1">
        <v>2014</v>
      </c>
      <c r="D74" s="1" t="s">
        <v>70</v>
      </c>
      <c r="E74" s="1" t="s">
        <v>72</v>
      </c>
      <c r="F74" s="1">
        <v>19</v>
      </c>
      <c r="G74" s="2">
        <v>3322</v>
      </c>
      <c r="H74" s="2">
        <v>2210</v>
      </c>
    </row>
    <row r="75" spans="1:8" x14ac:dyDescent="0.45">
      <c r="A75" s="4">
        <v>43064</v>
      </c>
      <c r="B75" s="10">
        <v>361860</v>
      </c>
      <c r="C75" s="1">
        <v>2015</v>
      </c>
      <c r="D75" s="1" t="s">
        <v>64</v>
      </c>
      <c r="E75" s="1" t="s">
        <v>74</v>
      </c>
      <c r="F75" s="1">
        <v>19</v>
      </c>
      <c r="G75" s="2">
        <v>2176</v>
      </c>
      <c r="H75" s="2">
        <v>1557</v>
      </c>
    </row>
    <row r="76" spans="1:8" x14ac:dyDescent="0.45">
      <c r="A76" s="4">
        <v>43052</v>
      </c>
      <c r="B76" s="10" t="s">
        <v>31</v>
      </c>
      <c r="C76" s="1">
        <v>1998</v>
      </c>
      <c r="D76" s="1" t="s">
        <v>102</v>
      </c>
      <c r="E76" s="1" t="s">
        <v>117</v>
      </c>
      <c r="F76" s="1">
        <v>20</v>
      </c>
      <c r="G76" s="2">
        <v>249</v>
      </c>
      <c r="H76" s="2">
        <v>0</v>
      </c>
    </row>
    <row r="77" spans="1:8" x14ac:dyDescent="0.45">
      <c r="A77" s="4">
        <v>43077</v>
      </c>
      <c r="B77" s="10">
        <v>244312</v>
      </c>
      <c r="C77" s="1">
        <v>2014</v>
      </c>
      <c r="D77" s="1" t="s">
        <v>106</v>
      </c>
      <c r="E77" s="1" t="s">
        <v>118</v>
      </c>
      <c r="F77" s="1">
        <v>20</v>
      </c>
      <c r="G77" s="2">
        <v>2251</v>
      </c>
      <c r="H77" s="2">
        <v>180</v>
      </c>
    </row>
    <row r="78" spans="1:8" x14ac:dyDescent="0.45">
      <c r="A78" s="4">
        <v>43055</v>
      </c>
      <c r="B78" s="10">
        <v>441004</v>
      </c>
      <c r="C78" s="1">
        <v>2012</v>
      </c>
      <c r="D78" s="1" t="s">
        <v>64</v>
      </c>
      <c r="E78" s="1" t="s">
        <v>78</v>
      </c>
      <c r="F78" s="1">
        <v>20</v>
      </c>
      <c r="G78" s="2">
        <v>2474</v>
      </c>
      <c r="H78" s="2">
        <v>0</v>
      </c>
    </row>
    <row r="79" spans="1:8" x14ac:dyDescent="0.45">
      <c r="A79" s="4">
        <v>43096</v>
      </c>
      <c r="B79" s="10" t="s">
        <v>32</v>
      </c>
      <c r="C79" s="1">
        <v>2017</v>
      </c>
      <c r="D79" s="1" t="s">
        <v>64</v>
      </c>
      <c r="E79" s="1" t="s">
        <v>73</v>
      </c>
      <c r="F79" s="1">
        <v>20</v>
      </c>
      <c r="G79" s="2">
        <v>5044</v>
      </c>
      <c r="H79" s="2">
        <v>5900</v>
      </c>
    </row>
    <row r="80" spans="1:8" x14ac:dyDescent="0.45">
      <c r="A80" s="4">
        <v>43105</v>
      </c>
      <c r="B80" s="10">
        <v>140590</v>
      </c>
      <c r="C80" s="1">
        <v>2014</v>
      </c>
      <c r="D80" s="1" t="s">
        <v>64</v>
      </c>
      <c r="E80" s="1" t="s">
        <v>74</v>
      </c>
      <c r="F80" s="1">
        <v>20</v>
      </c>
      <c r="G80" s="2">
        <v>2999</v>
      </c>
      <c r="H80" s="2">
        <v>1429</v>
      </c>
    </row>
    <row r="81" spans="1:8" x14ac:dyDescent="0.45">
      <c r="A81" s="4">
        <v>43095</v>
      </c>
      <c r="B81" s="10" t="s">
        <v>33</v>
      </c>
      <c r="C81" s="1">
        <v>2017</v>
      </c>
      <c r="D81" s="1" t="s">
        <v>64</v>
      </c>
      <c r="E81" s="1" t="s">
        <v>69</v>
      </c>
      <c r="F81" s="1">
        <v>20</v>
      </c>
      <c r="G81" s="2">
        <v>2234</v>
      </c>
      <c r="H81" s="2">
        <v>1472</v>
      </c>
    </row>
    <row r="82" spans="1:8" x14ac:dyDescent="0.45">
      <c r="A82" s="4">
        <v>43053</v>
      </c>
      <c r="B82" s="10">
        <v>551183</v>
      </c>
      <c r="C82" s="1">
        <v>2013</v>
      </c>
      <c r="D82" s="1" t="s">
        <v>64</v>
      </c>
      <c r="E82" s="1" t="s">
        <v>119</v>
      </c>
      <c r="F82" s="1">
        <v>21</v>
      </c>
      <c r="G82" s="2">
        <v>3877</v>
      </c>
      <c r="H82" s="2">
        <v>1648</v>
      </c>
    </row>
    <row r="83" spans="1:8" x14ac:dyDescent="0.45">
      <c r="A83" s="4">
        <v>43076</v>
      </c>
      <c r="B83" s="10">
        <v>82586</v>
      </c>
      <c r="C83" s="1">
        <v>2017</v>
      </c>
      <c r="D83" s="1" t="s">
        <v>64</v>
      </c>
      <c r="E83" s="1" t="s">
        <v>69</v>
      </c>
      <c r="F83" s="1">
        <v>21</v>
      </c>
      <c r="G83" s="2">
        <v>3225</v>
      </c>
      <c r="H83" s="2">
        <v>3175</v>
      </c>
    </row>
    <row r="84" spans="1:8" x14ac:dyDescent="0.45">
      <c r="A84" s="4">
        <v>43073</v>
      </c>
      <c r="B84" s="10">
        <v>35160</v>
      </c>
      <c r="C84" s="1">
        <v>2017</v>
      </c>
      <c r="D84" s="1" t="s">
        <v>64</v>
      </c>
      <c r="E84" s="1" t="s">
        <v>69</v>
      </c>
      <c r="F84" s="1">
        <v>21</v>
      </c>
      <c r="G84" s="2">
        <v>1893</v>
      </c>
      <c r="H84" s="2">
        <v>347</v>
      </c>
    </row>
    <row r="85" spans="1:8" x14ac:dyDescent="0.45">
      <c r="A85" s="4">
        <v>43063</v>
      </c>
      <c r="B85" s="10">
        <v>166306</v>
      </c>
      <c r="C85" s="1">
        <v>2011</v>
      </c>
      <c r="D85" s="1" t="s">
        <v>64</v>
      </c>
      <c r="E85" s="1" t="s">
        <v>79</v>
      </c>
      <c r="F85" s="1">
        <v>21</v>
      </c>
      <c r="G85" s="2">
        <v>2783</v>
      </c>
      <c r="H85" s="2">
        <v>4155</v>
      </c>
    </row>
    <row r="86" spans="1:8" x14ac:dyDescent="0.45">
      <c r="A86" s="4">
        <v>43080</v>
      </c>
      <c r="B86" s="10">
        <v>789543</v>
      </c>
      <c r="C86" s="1">
        <v>2011</v>
      </c>
      <c r="D86" s="1" t="s">
        <v>120</v>
      </c>
      <c r="E86" s="1" t="s">
        <v>121</v>
      </c>
      <c r="F86" s="1">
        <v>21</v>
      </c>
      <c r="G86" s="2">
        <v>2562</v>
      </c>
      <c r="H86" s="2">
        <v>975</v>
      </c>
    </row>
    <row r="87" spans="1:8" x14ac:dyDescent="0.45">
      <c r="A87" s="4">
        <v>43057</v>
      </c>
      <c r="B87" s="10">
        <v>446548</v>
      </c>
      <c r="C87" s="1">
        <v>2008</v>
      </c>
      <c r="D87" s="1" t="s">
        <v>93</v>
      </c>
      <c r="E87" s="1" t="s">
        <v>94</v>
      </c>
      <c r="F87" s="1">
        <v>22</v>
      </c>
      <c r="G87" s="2">
        <v>2301</v>
      </c>
      <c r="H87" s="2">
        <v>743</v>
      </c>
    </row>
    <row r="88" spans="1:8" x14ac:dyDescent="0.45">
      <c r="A88" s="4">
        <v>43052</v>
      </c>
      <c r="B88" s="10">
        <v>276571</v>
      </c>
      <c r="C88" s="1">
        <v>2010</v>
      </c>
      <c r="D88" s="1" t="s">
        <v>102</v>
      </c>
      <c r="E88" s="1" t="s">
        <v>122</v>
      </c>
      <c r="F88" s="1">
        <v>23</v>
      </c>
      <c r="G88" s="2">
        <v>2050</v>
      </c>
      <c r="H88" s="2">
        <v>772</v>
      </c>
    </row>
    <row r="89" spans="1:8" x14ac:dyDescent="0.45">
      <c r="A89" s="4">
        <v>43092</v>
      </c>
      <c r="B89" s="10">
        <v>58009831</v>
      </c>
      <c r="C89" s="1">
        <v>2015</v>
      </c>
      <c r="D89" s="1" t="s">
        <v>70</v>
      </c>
      <c r="E89" s="1" t="s">
        <v>123</v>
      </c>
      <c r="F89" s="1">
        <v>23</v>
      </c>
      <c r="G89" s="2">
        <v>3149</v>
      </c>
      <c r="H89" s="2">
        <v>300</v>
      </c>
    </row>
    <row r="90" spans="1:8" x14ac:dyDescent="0.45">
      <c r="A90" s="4">
        <v>43091</v>
      </c>
      <c r="B90" s="10">
        <v>326505</v>
      </c>
      <c r="C90" s="1">
        <v>2016</v>
      </c>
      <c r="D90" s="1" t="s">
        <v>64</v>
      </c>
      <c r="E90" s="1" t="s">
        <v>83</v>
      </c>
      <c r="F90" s="1">
        <v>23</v>
      </c>
      <c r="G90" s="2">
        <v>4227</v>
      </c>
      <c r="H90" s="2">
        <v>4096</v>
      </c>
    </row>
    <row r="91" spans="1:8" x14ac:dyDescent="0.45">
      <c r="A91" s="4">
        <v>43084</v>
      </c>
      <c r="B91" s="10">
        <v>14322</v>
      </c>
      <c r="C91" s="1">
        <v>2003</v>
      </c>
      <c r="D91" s="1" t="s">
        <v>70</v>
      </c>
      <c r="E91" s="1" t="s">
        <v>80</v>
      </c>
      <c r="F91" s="1">
        <v>24</v>
      </c>
      <c r="G91" s="2">
        <v>2544</v>
      </c>
      <c r="H91" s="2">
        <v>0</v>
      </c>
    </row>
    <row r="92" spans="1:8" x14ac:dyDescent="0.45">
      <c r="A92" s="4">
        <v>43064</v>
      </c>
      <c r="B92" s="10" t="s">
        <v>34</v>
      </c>
      <c r="C92" s="1">
        <v>2017</v>
      </c>
      <c r="D92" s="1" t="s">
        <v>64</v>
      </c>
      <c r="E92" s="1" t="s">
        <v>68</v>
      </c>
      <c r="F92" s="1">
        <v>24</v>
      </c>
      <c r="G92" s="2">
        <v>879</v>
      </c>
      <c r="H92" s="2">
        <v>2025</v>
      </c>
    </row>
    <row r="93" spans="1:8" x14ac:dyDescent="0.45">
      <c r="A93" s="4">
        <v>43064</v>
      </c>
      <c r="B93" s="10" t="s">
        <v>35</v>
      </c>
      <c r="C93" s="1">
        <v>2017</v>
      </c>
      <c r="D93" s="1" t="s">
        <v>64</v>
      </c>
      <c r="E93" s="1" t="s">
        <v>84</v>
      </c>
      <c r="F93" s="1">
        <v>26</v>
      </c>
      <c r="G93" s="2">
        <v>3700</v>
      </c>
      <c r="H93" s="2">
        <v>6501</v>
      </c>
    </row>
    <row r="94" spans="1:8" x14ac:dyDescent="0.45">
      <c r="A94" s="4">
        <v>43066</v>
      </c>
      <c r="B94" s="10">
        <v>298157</v>
      </c>
      <c r="C94" s="1">
        <v>2012</v>
      </c>
      <c r="D94" s="1" t="s">
        <v>124</v>
      </c>
      <c r="E94" s="1" t="s">
        <v>125</v>
      </c>
      <c r="F94" s="1">
        <v>26</v>
      </c>
      <c r="G94" s="2">
        <v>3434</v>
      </c>
      <c r="H94" s="2">
        <v>0</v>
      </c>
    </row>
    <row r="95" spans="1:8" x14ac:dyDescent="0.45">
      <c r="A95" s="4">
        <v>43063</v>
      </c>
      <c r="B95" s="10">
        <v>273363</v>
      </c>
      <c r="C95" s="1">
        <v>2015</v>
      </c>
      <c r="D95" s="1" t="s">
        <v>102</v>
      </c>
      <c r="E95" s="1" t="s">
        <v>126</v>
      </c>
      <c r="F95" s="1">
        <v>27</v>
      </c>
      <c r="G95" s="2">
        <v>1986</v>
      </c>
      <c r="H95" s="2">
        <v>474</v>
      </c>
    </row>
    <row r="96" spans="1:8" x14ac:dyDescent="0.45">
      <c r="A96" s="4">
        <v>43086</v>
      </c>
      <c r="B96" s="10">
        <v>3259</v>
      </c>
      <c r="C96" s="1">
        <v>2013</v>
      </c>
      <c r="D96" s="1" t="s">
        <v>99</v>
      </c>
      <c r="E96" s="1" t="s">
        <v>127</v>
      </c>
      <c r="F96" s="1">
        <v>27</v>
      </c>
      <c r="G96" s="2">
        <v>5671</v>
      </c>
      <c r="H96" s="2">
        <v>3028</v>
      </c>
    </row>
    <row r="97" spans="1:8" x14ac:dyDescent="0.45">
      <c r="A97" s="4">
        <v>43096</v>
      </c>
      <c r="B97" s="10">
        <v>275560</v>
      </c>
      <c r="C97" s="1">
        <v>2014</v>
      </c>
      <c r="D97" s="1" t="s">
        <v>75</v>
      </c>
      <c r="E97" s="1" t="s">
        <v>128</v>
      </c>
      <c r="F97" s="1">
        <v>27</v>
      </c>
      <c r="G97" s="2">
        <v>3387</v>
      </c>
      <c r="H97" s="2">
        <v>3508</v>
      </c>
    </row>
    <row r="98" spans="1:8" x14ac:dyDescent="0.45">
      <c r="A98" s="4">
        <v>43098</v>
      </c>
      <c r="B98" s="10">
        <v>1398</v>
      </c>
      <c r="C98" s="1">
        <v>2015</v>
      </c>
      <c r="D98" s="1" t="s">
        <v>70</v>
      </c>
      <c r="E98" s="1" t="s">
        <v>129</v>
      </c>
      <c r="F98" s="1">
        <v>27</v>
      </c>
      <c r="G98" s="2">
        <v>2350</v>
      </c>
      <c r="H98" s="2">
        <v>300</v>
      </c>
    </row>
    <row r="99" spans="1:8" x14ac:dyDescent="0.45">
      <c r="A99" s="4">
        <v>43103</v>
      </c>
      <c r="B99" s="10" t="s">
        <v>36</v>
      </c>
      <c r="C99" s="1">
        <v>2017</v>
      </c>
      <c r="D99" s="1" t="s">
        <v>64</v>
      </c>
      <c r="E99" s="1" t="s">
        <v>65</v>
      </c>
      <c r="F99" s="1">
        <v>27</v>
      </c>
      <c r="G99" s="2">
        <v>2820</v>
      </c>
      <c r="H99" s="2">
        <v>4603</v>
      </c>
    </row>
    <row r="100" spans="1:8" x14ac:dyDescent="0.45">
      <c r="A100" s="4">
        <v>43103</v>
      </c>
      <c r="B100" s="10" t="s">
        <v>37</v>
      </c>
      <c r="C100" s="1">
        <v>2017</v>
      </c>
      <c r="D100" s="1" t="s">
        <v>64</v>
      </c>
      <c r="E100" s="1" t="s">
        <v>79</v>
      </c>
      <c r="F100" s="1">
        <v>27</v>
      </c>
      <c r="G100" s="2">
        <v>4380</v>
      </c>
      <c r="H100" s="2">
        <v>5275</v>
      </c>
    </row>
    <row r="101" spans="1:8" x14ac:dyDescent="0.45">
      <c r="A101" s="4">
        <v>43057</v>
      </c>
      <c r="B101" s="10">
        <v>57910</v>
      </c>
      <c r="C101" s="1">
        <v>2008</v>
      </c>
      <c r="D101" s="1" t="s">
        <v>64</v>
      </c>
      <c r="E101" s="1" t="s">
        <v>69</v>
      </c>
      <c r="F101" s="1">
        <v>28</v>
      </c>
      <c r="G101" s="2">
        <v>1268</v>
      </c>
      <c r="H101" s="2">
        <v>0</v>
      </c>
    </row>
    <row r="102" spans="1:8" x14ac:dyDescent="0.45">
      <c r="A102" s="4">
        <v>43063</v>
      </c>
      <c r="B102" s="10">
        <v>94011</v>
      </c>
      <c r="C102" s="1">
        <v>2016</v>
      </c>
      <c r="D102" s="1" t="s">
        <v>70</v>
      </c>
      <c r="E102" s="1" t="s">
        <v>129</v>
      </c>
      <c r="F102" s="1">
        <v>29</v>
      </c>
      <c r="G102" s="2">
        <v>292</v>
      </c>
      <c r="H102" s="2">
        <v>650</v>
      </c>
    </row>
    <row r="103" spans="1:8" x14ac:dyDescent="0.45">
      <c r="A103" s="4">
        <v>43055</v>
      </c>
      <c r="B103" s="10">
        <v>291228</v>
      </c>
      <c r="C103" s="1">
        <v>2015</v>
      </c>
      <c r="D103" s="1" t="s">
        <v>70</v>
      </c>
      <c r="E103" s="1" t="s">
        <v>72</v>
      </c>
      <c r="F103" s="1">
        <v>29</v>
      </c>
      <c r="G103" s="2">
        <v>3676</v>
      </c>
      <c r="H103" s="2">
        <v>0</v>
      </c>
    </row>
    <row r="104" spans="1:8" x14ac:dyDescent="0.45">
      <c r="A104" s="4">
        <v>43054</v>
      </c>
      <c r="B104" s="10">
        <v>104119</v>
      </c>
      <c r="C104" s="1">
        <v>2012</v>
      </c>
      <c r="D104" s="1" t="s">
        <v>93</v>
      </c>
      <c r="E104" s="1" t="s">
        <v>130</v>
      </c>
      <c r="F104" s="1">
        <v>29</v>
      </c>
      <c r="G104" s="2">
        <v>4239</v>
      </c>
      <c r="H104" s="2">
        <v>1000</v>
      </c>
    </row>
    <row r="105" spans="1:8" x14ac:dyDescent="0.45">
      <c r="A105" s="4">
        <v>43080</v>
      </c>
      <c r="B105" s="10">
        <v>653270</v>
      </c>
      <c r="C105" s="1">
        <v>2015</v>
      </c>
      <c r="D105" s="1" t="s">
        <v>75</v>
      </c>
      <c r="E105" s="1" t="s">
        <v>76</v>
      </c>
      <c r="F105" s="1">
        <v>30</v>
      </c>
      <c r="G105" s="2">
        <v>4536</v>
      </c>
      <c r="H105" s="2">
        <v>0</v>
      </c>
    </row>
    <row r="106" spans="1:8" x14ac:dyDescent="0.45">
      <c r="A106" s="4">
        <v>43057</v>
      </c>
      <c r="B106" s="10">
        <v>647853</v>
      </c>
      <c r="C106" s="1">
        <v>2008</v>
      </c>
      <c r="D106" s="1" t="s">
        <v>93</v>
      </c>
      <c r="E106" s="1" t="s">
        <v>131</v>
      </c>
      <c r="F106" s="1">
        <v>30</v>
      </c>
      <c r="G106" s="2">
        <v>1783</v>
      </c>
      <c r="H106" s="2">
        <v>107</v>
      </c>
    </row>
    <row r="107" spans="1:8" x14ac:dyDescent="0.45">
      <c r="A107" s="4">
        <v>43097</v>
      </c>
      <c r="B107" s="10">
        <v>227293</v>
      </c>
      <c r="C107" s="1">
        <v>2016</v>
      </c>
      <c r="D107" s="1" t="s">
        <v>106</v>
      </c>
      <c r="E107" s="1" t="s">
        <v>132</v>
      </c>
      <c r="F107" s="1">
        <v>30</v>
      </c>
      <c r="G107" s="2">
        <v>4801</v>
      </c>
      <c r="H107" s="2">
        <v>4969</v>
      </c>
    </row>
    <row r="108" spans="1:8" x14ac:dyDescent="0.45">
      <c r="A108" s="4">
        <v>43090</v>
      </c>
      <c r="B108" s="10">
        <v>80856</v>
      </c>
      <c r="C108" s="1">
        <v>1999</v>
      </c>
      <c r="D108" s="1" t="s">
        <v>64</v>
      </c>
      <c r="E108" s="1" t="s">
        <v>73</v>
      </c>
      <c r="F108" s="1">
        <v>31</v>
      </c>
      <c r="G108" s="2">
        <v>1889</v>
      </c>
      <c r="H108" s="2">
        <v>0</v>
      </c>
    </row>
    <row r="109" spans="1:8" x14ac:dyDescent="0.45">
      <c r="A109" s="4">
        <v>43071</v>
      </c>
      <c r="B109" s="10">
        <v>559061</v>
      </c>
      <c r="C109" s="1">
        <v>2011</v>
      </c>
      <c r="D109" s="1" t="s">
        <v>75</v>
      </c>
      <c r="E109" s="1" t="s">
        <v>76</v>
      </c>
      <c r="F109" s="1">
        <v>32</v>
      </c>
      <c r="G109" s="2">
        <v>2552</v>
      </c>
      <c r="H109" s="2">
        <v>3693</v>
      </c>
    </row>
    <row r="110" spans="1:8" x14ac:dyDescent="0.45">
      <c r="A110" s="4">
        <v>43092</v>
      </c>
      <c r="B110" s="10">
        <v>61115</v>
      </c>
      <c r="C110" s="1">
        <v>2004</v>
      </c>
      <c r="D110" s="1" t="s">
        <v>93</v>
      </c>
      <c r="E110" s="1" t="s">
        <v>133</v>
      </c>
      <c r="F110" s="1">
        <v>33</v>
      </c>
      <c r="G110" s="2">
        <v>2478</v>
      </c>
      <c r="H110" s="2">
        <v>120</v>
      </c>
    </row>
    <row r="111" spans="1:8" x14ac:dyDescent="0.45">
      <c r="A111" s="4">
        <v>43064</v>
      </c>
      <c r="B111" s="10">
        <v>345661</v>
      </c>
      <c r="C111" s="1">
        <v>2016</v>
      </c>
      <c r="D111" s="1" t="s">
        <v>64</v>
      </c>
      <c r="E111" s="1" t="s">
        <v>83</v>
      </c>
      <c r="F111" s="1">
        <v>33</v>
      </c>
      <c r="G111" s="2">
        <v>3402</v>
      </c>
      <c r="H111" s="2">
        <v>2332</v>
      </c>
    </row>
    <row r="112" spans="1:8" x14ac:dyDescent="0.45">
      <c r="A112" s="4">
        <v>43060</v>
      </c>
      <c r="B112" s="10" t="s">
        <v>63</v>
      </c>
      <c r="C112" s="1">
        <v>2017</v>
      </c>
      <c r="D112" s="1" t="s">
        <v>64</v>
      </c>
      <c r="E112" s="1" t="s">
        <v>74</v>
      </c>
      <c r="F112" s="1">
        <v>33</v>
      </c>
      <c r="G112" s="2">
        <v>1381</v>
      </c>
      <c r="H112" s="2">
        <v>622</v>
      </c>
    </row>
    <row r="113" spans="1:8" x14ac:dyDescent="0.45">
      <c r="A113" s="4">
        <v>43080</v>
      </c>
      <c r="B113" s="10">
        <v>207337</v>
      </c>
      <c r="C113" s="1">
        <v>2004</v>
      </c>
      <c r="D113" s="1" t="s">
        <v>64</v>
      </c>
      <c r="E113" s="1" t="s">
        <v>134</v>
      </c>
      <c r="F113" s="1">
        <v>34</v>
      </c>
      <c r="G113" s="2">
        <v>120</v>
      </c>
      <c r="H113" s="2">
        <v>0</v>
      </c>
    </row>
    <row r="114" spans="1:8" x14ac:dyDescent="0.45">
      <c r="A114" s="4">
        <v>43059</v>
      </c>
      <c r="B114" s="10">
        <v>191874</v>
      </c>
      <c r="C114" s="1">
        <v>2010</v>
      </c>
      <c r="D114" s="1" t="s">
        <v>135</v>
      </c>
      <c r="E114" s="1" t="s">
        <v>136</v>
      </c>
      <c r="F114" s="1">
        <v>35</v>
      </c>
      <c r="G114" s="2">
        <v>1214</v>
      </c>
      <c r="H114" s="2">
        <v>72</v>
      </c>
    </row>
    <row r="115" spans="1:8" x14ac:dyDescent="0.45">
      <c r="A115" s="4">
        <v>43076</v>
      </c>
      <c r="B115" s="10" t="s">
        <v>62</v>
      </c>
      <c r="C115" s="1">
        <v>2008</v>
      </c>
      <c r="D115" s="1" t="s">
        <v>102</v>
      </c>
      <c r="E115" s="1" t="s">
        <v>137</v>
      </c>
      <c r="F115" s="1">
        <v>35</v>
      </c>
      <c r="G115" s="2">
        <v>2301</v>
      </c>
      <c r="H115" s="2">
        <v>1060</v>
      </c>
    </row>
    <row r="116" spans="1:8" x14ac:dyDescent="0.45">
      <c r="A116" s="4">
        <v>43063</v>
      </c>
      <c r="B116" s="10">
        <v>341651</v>
      </c>
      <c r="C116" s="1">
        <v>2015</v>
      </c>
      <c r="D116" s="1" t="s">
        <v>64</v>
      </c>
      <c r="E116" s="1" t="s">
        <v>65</v>
      </c>
      <c r="F116" s="1">
        <v>35</v>
      </c>
      <c r="G116" s="2">
        <v>1677</v>
      </c>
      <c r="H116" s="2">
        <v>1730</v>
      </c>
    </row>
    <row r="117" spans="1:8" x14ac:dyDescent="0.45">
      <c r="A117" s="4">
        <v>43095</v>
      </c>
      <c r="B117" s="10" t="s">
        <v>61</v>
      </c>
      <c r="C117" s="1">
        <v>2016</v>
      </c>
      <c r="D117" s="1" t="s">
        <v>64</v>
      </c>
      <c r="E117" s="1" t="s">
        <v>79</v>
      </c>
      <c r="F117" s="1">
        <v>35</v>
      </c>
      <c r="G117" s="2">
        <v>3789</v>
      </c>
      <c r="H117" s="2">
        <v>0</v>
      </c>
    </row>
    <row r="118" spans="1:8" x14ac:dyDescent="0.45">
      <c r="A118" s="4">
        <v>43085</v>
      </c>
      <c r="B118" s="10">
        <v>50541</v>
      </c>
      <c r="C118" s="1">
        <v>2017</v>
      </c>
      <c r="D118" s="1" t="s">
        <v>70</v>
      </c>
      <c r="E118" s="1" t="s">
        <v>129</v>
      </c>
      <c r="F118" s="1">
        <v>36</v>
      </c>
      <c r="G118" s="2">
        <v>2706</v>
      </c>
      <c r="H118" s="2">
        <v>0</v>
      </c>
    </row>
    <row r="119" spans="1:8" x14ac:dyDescent="0.45">
      <c r="A119" s="4">
        <v>43092</v>
      </c>
      <c r="B119" s="10">
        <v>277915</v>
      </c>
      <c r="C119" s="1">
        <v>2014</v>
      </c>
      <c r="D119" s="1" t="s">
        <v>86</v>
      </c>
      <c r="E119" s="1" t="s">
        <v>87</v>
      </c>
      <c r="F119" s="1">
        <v>37</v>
      </c>
      <c r="G119" s="2">
        <v>3347</v>
      </c>
      <c r="H119" s="2">
        <v>4733</v>
      </c>
    </row>
    <row r="120" spans="1:8" x14ac:dyDescent="0.45">
      <c r="A120" s="4">
        <v>43095</v>
      </c>
      <c r="B120" s="10" t="s">
        <v>60</v>
      </c>
      <c r="C120" s="1">
        <v>2017</v>
      </c>
      <c r="D120" s="1" t="s">
        <v>102</v>
      </c>
      <c r="E120" s="1" t="s">
        <v>138</v>
      </c>
      <c r="F120" s="1">
        <v>38</v>
      </c>
      <c r="G120" s="2">
        <v>2672</v>
      </c>
      <c r="H120" s="2">
        <v>0</v>
      </c>
    </row>
    <row r="121" spans="1:8" x14ac:dyDescent="0.45">
      <c r="A121" s="4">
        <v>43064</v>
      </c>
      <c r="B121" s="10">
        <v>479809</v>
      </c>
      <c r="C121" s="1">
        <v>2012</v>
      </c>
      <c r="D121" s="1" t="s">
        <v>70</v>
      </c>
      <c r="E121" s="1" t="s">
        <v>71</v>
      </c>
      <c r="F121" s="1">
        <v>38</v>
      </c>
      <c r="G121" s="2">
        <v>2191</v>
      </c>
      <c r="H121" s="2">
        <v>1920</v>
      </c>
    </row>
    <row r="122" spans="1:8" x14ac:dyDescent="0.45">
      <c r="A122" s="4">
        <v>43090</v>
      </c>
      <c r="B122" s="10">
        <v>5025188</v>
      </c>
      <c r="C122" s="1">
        <v>2016</v>
      </c>
      <c r="D122" s="1" t="s">
        <v>70</v>
      </c>
      <c r="E122" s="1" t="s">
        <v>109</v>
      </c>
      <c r="F122" s="1">
        <v>38</v>
      </c>
      <c r="G122" s="2">
        <v>1576</v>
      </c>
      <c r="H122" s="2">
        <v>570</v>
      </c>
    </row>
    <row r="123" spans="1:8" x14ac:dyDescent="0.45">
      <c r="A123" s="4">
        <v>43099</v>
      </c>
      <c r="B123" s="10">
        <v>314236</v>
      </c>
      <c r="C123" s="1">
        <v>2016</v>
      </c>
      <c r="D123" s="1" t="s">
        <v>93</v>
      </c>
      <c r="E123" s="1" t="s">
        <v>139</v>
      </c>
      <c r="F123" s="1">
        <v>38</v>
      </c>
      <c r="G123" s="2">
        <v>1522</v>
      </c>
      <c r="H123" s="2">
        <v>3512</v>
      </c>
    </row>
    <row r="124" spans="1:8" x14ac:dyDescent="0.45">
      <c r="A124" s="4">
        <v>43067</v>
      </c>
      <c r="B124" s="10">
        <v>719157</v>
      </c>
      <c r="C124" s="1">
        <v>2016</v>
      </c>
      <c r="D124" s="1" t="s">
        <v>93</v>
      </c>
      <c r="E124" s="1" t="s">
        <v>94</v>
      </c>
      <c r="F124" s="1">
        <v>39</v>
      </c>
      <c r="G124" s="2">
        <v>2071</v>
      </c>
      <c r="H124" s="2">
        <v>3825</v>
      </c>
    </row>
    <row r="125" spans="1:8" x14ac:dyDescent="0.45">
      <c r="A125" s="4">
        <v>43085</v>
      </c>
      <c r="B125" s="10">
        <v>24943</v>
      </c>
      <c r="C125" s="1">
        <v>1999</v>
      </c>
      <c r="D125" s="1" t="s">
        <v>140</v>
      </c>
      <c r="E125" s="1" t="s">
        <v>141</v>
      </c>
      <c r="F125" s="1">
        <v>40</v>
      </c>
      <c r="G125" s="2">
        <v>805</v>
      </c>
      <c r="H125" s="2">
        <v>0</v>
      </c>
    </row>
    <row r="126" spans="1:8" x14ac:dyDescent="0.45">
      <c r="A126" s="4">
        <v>43098</v>
      </c>
      <c r="B126" s="10">
        <v>98414</v>
      </c>
      <c r="C126" s="1">
        <v>2017</v>
      </c>
      <c r="D126" s="1" t="s">
        <v>64</v>
      </c>
      <c r="E126" s="1" t="s">
        <v>69</v>
      </c>
      <c r="F126" s="1">
        <v>41</v>
      </c>
      <c r="G126" s="2">
        <v>2190</v>
      </c>
      <c r="H126" s="2">
        <v>6173</v>
      </c>
    </row>
    <row r="127" spans="1:8" x14ac:dyDescent="0.45">
      <c r="A127" s="4">
        <v>43089</v>
      </c>
      <c r="B127" s="10">
        <v>133016</v>
      </c>
      <c r="C127" s="1">
        <v>2014</v>
      </c>
      <c r="D127" s="1" t="s">
        <v>70</v>
      </c>
      <c r="E127" s="1" t="s">
        <v>71</v>
      </c>
      <c r="F127" s="1">
        <v>42</v>
      </c>
      <c r="G127" s="2">
        <v>1541</v>
      </c>
      <c r="H127" s="2">
        <v>0</v>
      </c>
    </row>
    <row r="128" spans="1:8" x14ac:dyDescent="0.45">
      <c r="A128" s="4">
        <v>43078</v>
      </c>
      <c r="B128" s="10">
        <v>221630</v>
      </c>
      <c r="C128" s="1">
        <v>2015</v>
      </c>
      <c r="D128" s="1" t="s">
        <v>106</v>
      </c>
      <c r="E128" s="1" t="s">
        <v>118</v>
      </c>
      <c r="F128" s="1">
        <v>42</v>
      </c>
      <c r="G128" s="2">
        <v>1112</v>
      </c>
      <c r="H128" s="2">
        <v>500</v>
      </c>
    </row>
    <row r="129" spans="1:8" x14ac:dyDescent="0.45">
      <c r="A129" s="4">
        <v>43102</v>
      </c>
      <c r="B129" s="10" t="s">
        <v>59</v>
      </c>
      <c r="C129" s="1">
        <v>2014</v>
      </c>
      <c r="D129" s="1" t="s">
        <v>64</v>
      </c>
      <c r="E129" s="1" t="s">
        <v>79</v>
      </c>
      <c r="F129" s="1">
        <v>43</v>
      </c>
      <c r="G129" s="2">
        <v>1309</v>
      </c>
      <c r="H129" s="2">
        <v>0</v>
      </c>
    </row>
    <row r="130" spans="1:8" x14ac:dyDescent="0.45">
      <c r="A130" s="4">
        <v>43087</v>
      </c>
      <c r="B130" s="10">
        <v>244441</v>
      </c>
      <c r="C130" s="1">
        <v>2015</v>
      </c>
      <c r="D130" s="1" t="s">
        <v>64</v>
      </c>
      <c r="E130" s="1" t="s">
        <v>65</v>
      </c>
      <c r="F130" s="1">
        <v>45</v>
      </c>
      <c r="G130" s="2">
        <v>2776</v>
      </c>
      <c r="H130" s="2">
        <v>3837</v>
      </c>
    </row>
    <row r="131" spans="1:8" x14ac:dyDescent="0.45">
      <c r="A131" s="4">
        <v>43098</v>
      </c>
      <c r="B131" s="10" t="s">
        <v>58</v>
      </c>
      <c r="C131" s="1">
        <v>2015</v>
      </c>
      <c r="D131" s="1" t="s">
        <v>75</v>
      </c>
      <c r="E131" s="1" t="s">
        <v>142</v>
      </c>
      <c r="F131" s="1">
        <v>46</v>
      </c>
      <c r="G131" s="2">
        <v>2140</v>
      </c>
      <c r="H131" s="2">
        <v>1339</v>
      </c>
    </row>
    <row r="132" spans="1:8" x14ac:dyDescent="0.45">
      <c r="A132" s="4">
        <v>43066</v>
      </c>
      <c r="B132" s="10" t="s">
        <v>57</v>
      </c>
      <c r="C132" s="1">
        <v>2007</v>
      </c>
      <c r="D132" s="1" t="s">
        <v>70</v>
      </c>
      <c r="E132" s="1" t="s">
        <v>72</v>
      </c>
      <c r="F132" s="1">
        <v>46</v>
      </c>
      <c r="G132" s="2">
        <v>1033</v>
      </c>
      <c r="H132" s="2">
        <v>2024</v>
      </c>
    </row>
    <row r="133" spans="1:8" x14ac:dyDescent="0.45">
      <c r="A133" s="4">
        <v>43075</v>
      </c>
      <c r="B133" s="10">
        <v>4501</v>
      </c>
      <c r="C133" s="1">
        <v>2008</v>
      </c>
      <c r="D133" s="1" t="s">
        <v>64</v>
      </c>
      <c r="E133" s="1" t="s">
        <v>84</v>
      </c>
      <c r="F133" s="1">
        <v>46</v>
      </c>
      <c r="G133" s="2">
        <v>1187</v>
      </c>
      <c r="H133" s="2">
        <v>103</v>
      </c>
    </row>
    <row r="134" spans="1:8" x14ac:dyDescent="0.45">
      <c r="A134" s="4">
        <v>43080</v>
      </c>
      <c r="B134" s="10">
        <v>516025</v>
      </c>
      <c r="C134" s="1">
        <v>2003</v>
      </c>
      <c r="D134" s="1" t="s">
        <v>64</v>
      </c>
      <c r="E134" s="1" t="s">
        <v>68</v>
      </c>
      <c r="F134" s="1">
        <v>46</v>
      </c>
      <c r="G134" s="2">
        <v>1085</v>
      </c>
      <c r="H134" s="2">
        <v>0</v>
      </c>
    </row>
    <row r="135" spans="1:8" x14ac:dyDescent="0.45">
      <c r="A135" s="4">
        <v>43060</v>
      </c>
      <c r="B135" s="10">
        <v>1423</v>
      </c>
      <c r="C135" s="1">
        <v>2016</v>
      </c>
      <c r="D135" s="1" t="s">
        <v>70</v>
      </c>
      <c r="E135" s="1" t="s">
        <v>143</v>
      </c>
      <c r="F135" s="1">
        <v>48</v>
      </c>
      <c r="G135" s="2">
        <v>3535</v>
      </c>
      <c r="H135" s="2">
        <v>915</v>
      </c>
    </row>
    <row r="136" spans="1:8" x14ac:dyDescent="0.45">
      <c r="A136" s="4">
        <v>43105</v>
      </c>
      <c r="B136" s="10">
        <v>21969</v>
      </c>
      <c r="C136" s="1">
        <v>2003</v>
      </c>
      <c r="D136" s="1" t="s">
        <v>145</v>
      </c>
      <c r="E136" s="1" t="s">
        <v>144</v>
      </c>
      <c r="F136" s="1">
        <v>49</v>
      </c>
      <c r="G136" s="2">
        <v>2545</v>
      </c>
      <c r="H136" s="2">
        <v>0</v>
      </c>
    </row>
    <row r="137" spans="1:8" x14ac:dyDescent="0.45">
      <c r="A137" s="4">
        <v>43098</v>
      </c>
      <c r="B137" s="10">
        <v>275</v>
      </c>
      <c r="C137" s="1">
        <v>2016</v>
      </c>
      <c r="D137" s="1" t="s">
        <v>70</v>
      </c>
      <c r="E137" s="1" t="s">
        <v>146</v>
      </c>
      <c r="F137" s="1">
        <v>49</v>
      </c>
      <c r="G137" s="2">
        <v>2660</v>
      </c>
      <c r="H137" s="2">
        <v>700</v>
      </c>
    </row>
    <row r="138" spans="1:8" x14ac:dyDescent="0.45">
      <c r="A138" s="4">
        <v>43056</v>
      </c>
      <c r="B138" s="10" t="s">
        <v>56</v>
      </c>
      <c r="C138" s="1">
        <v>2010</v>
      </c>
      <c r="D138" s="1" t="s">
        <v>70</v>
      </c>
      <c r="E138" s="1" t="s">
        <v>80</v>
      </c>
      <c r="F138" s="1">
        <v>49</v>
      </c>
      <c r="G138" s="2">
        <v>224</v>
      </c>
      <c r="H138" s="2">
        <v>1081</v>
      </c>
    </row>
    <row r="139" spans="1:8" x14ac:dyDescent="0.45">
      <c r="A139" s="4">
        <v>43100</v>
      </c>
      <c r="B139" s="10">
        <v>441889</v>
      </c>
      <c r="C139" s="1">
        <v>2010</v>
      </c>
      <c r="D139" s="1" t="s">
        <v>147</v>
      </c>
      <c r="E139" s="1" t="s">
        <v>148</v>
      </c>
      <c r="F139" s="1">
        <v>50</v>
      </c>
      <c r="G139" s="2">
        <v>791</v>
      </c>
      <c r="H139" s="2">
        <v>51</v>
      </c>
    </row>
    <row r="140" spans="1:8" x14ac:dyDescent="0.45">
      <c r="A140" s="4">
        <v>43106</v>
      </c>
      <c r="B140" s="10" t="s">
        <v>55</v>
      </c>
      <c r="C140" s="1">
        <v>2014</v>
      </c>
      <c r="D140" s="1" t="s">
        <v>64</v>
      </c>
      <c r="E140" s="1" t="s">
        <v>73</v>
      </c>
      <c r="F140" s="1">
        <v>50</v>
      </c>
      <c r="G140" s="2">
        <v>2003</v>
      </c>
      <c r="H140" s="2">
        <v>3426</v>
      </c>
    </row>
    <row r="141" spans="1:8" x14ac:dyDescent="0.45">
      <c r="A141" s="4">
        <v>43070</v>
      </c>
      <c r="B141" s="10" t="s">
        <v>54</v>
      </c>
      <c r="C141" s="1">
        <v>2017</v>
      </c>
      <c r="D141" s="1" t="s">
        <v>64</v>
      </c>
      <c r="E141" s="1" t="s">
        <v>65</v>
      </c>
      <c r="F141" s="1">
        <v>50</v>
      </c>
      <c r="G141" s="2">
        <v>2403</v>
      </c>
      <c r="H141" s="2">
        <v>0</v>
      </c>
    </row>
    <row r="142" spans="1:8" x14ac:dyDescent="0.45">
      <c r="A142" s="4">
        <v>43081</v>
      </c>
      <c r="B142" s="10" t="s">
        <v>53</v>
      </c>
      <c r="C142" s="1">
        <v>2012</v>
      </c>
      <c r="D142" s="1" t="s">
        <v>102</v>
      </c>
      <c r="E142" s="1" t="s">
        <v>149</v>
      </c>
      <c r="F142" s="1">
        <v>54</v>
      </c>
      <c r="G142" s="2">
        <v>1897</v>
      </c>
      <c r="H142" s="2">
        <v>0</v>
      </c>
    </row>
    <row r="143" spans="1:8" x14ac:dyDescent="0.45">
      <c r="A143" s="4">
        <v>43085</v>
      </c>
      <c r="B143" s="10" t="s">
        <v>52</v>
      </c>
      <c r="C143" s="1">
        <v>2017</v>
      </c>
      <c r="D143" s="1" t="s">
        <v>64</v>
      </c>
      <c r="E143" s="1" t="s">
        <v>74</v>
      </c>
      <c r="F143" s="1">
        <v>56</v>
      </c>
      <c r="G143" s="2">
        <v>3418</v>
      </c>
      <c r="H143" s="2">
        <v>6353</v>
      </c>
    </row>
    <row r="144" spans="1:8" x14ac:dyDescent="0.45">
      <c r="A144" s="4">
        <v>43083</v>
      </c>
      <c r="B144" s="10">
        <v>723476</v>
      </c>
      <c r="C144" s="1">
        <v>2013</v>
      </c>
      <c r="D144" s="1" t="s">
        <v>64</v>
      </c>
      <c r="E144" s="1" t="s">
        <v>85</v>
      </c>
      <c r="F144" s="1">
        <v>57</v>
      </c>
      <c r="G144" s="2">
        <v>1896</v>
      </c>
      <c r="H144" s="2">
        <v>0</v>
      </c>
    </row>
    <row r="145" spans="1:8" x14ac:dyDescent="0.45">
      <c r="A145" s="4">
        <v>43076</v>
      </c>
      <c r="B145" s="10">
        <v>228597</v>
      </c>
      <c r="C145" s="1">
        <v>2012</v>
      </c>
      <c r="D145" s="1" t="s">
        <v>64</v>
      </c>
      <c r="E145" s="1" t="s">
        <v>79</v>
      </c>
      <c r="F145" s="1">
        <v>57</v>
      </c>
      <c r="G145" s="2">
        <v>3333</v>
      </c>
      <c r="H145" s="2">
        <v>4390</v>
      </c>
    </row>
    <row r="146" spans="1:8" x14ac:dyDescent="0.45">
      <c r="A146" s="4">
        <v>43096</v>
      </c>
      <c r="B146" s="10">
        <v>30013</v>
      </c>
      <c r="C146" s="1">
        <v>2015</v>
      </c>
      <c r="D146" s="1" t="s">
        <v>64</v>
      </c>
      <c r="E146" s="1" t="s">
        <v>69</v>
      </c>
      <c r="F146" s="1">
        <v>60</v>
      </c>
      <c r="G146" s="2">
        <v>754</v>
      </c>
      <c r="H146" s="2">
        <v>2975</v>
      </c>
    </row>
    <row r="147" spans="1:8" x14ac:dyDescent="0.45">
      <c r="A147" s="4">
        <v>43069</v>
      </c>
      <c r="B147" s="10">
        <v>20313</v>
      </c>
      <c r="C147" s="1">
        <v>2012</v>
      </c>
      <c r="D147" s="1" t="s">
        <v>91</v>
      </c>
      <c r="E147" s="1" t="s">
        <v>150</v>
      </c>
      <c r="F147" s="1">
        <v>61</v>
      </c>
      <c r="G147" s="2">
        <v>2349</v>
      </c>
      <c r="H147" s="2">
        <v>962</v>
      </c>
    </row>
    <row r="148" spans="1:8" x14ac:dyDescent="0.45">
      <c r="A148" s="4">
        <v>43091</v>
      </c>
      <c r="B148" s="10">
        <v>459557</v>
      </c>
      <c r="C148" s="1">
        <v>2011</v>
      </c>
      <c r="D148" s="1" t="s">
        <v>70</v>
      </c>
      <c r="E148" s="1" t="s">
        <v>71</v>
      </c>
      <c r="F148" s="1">
        <v>65</v>
      </c>
      <c r="G148" s="2">
        <v>2598</v>
      </c>
      <c r="H148" s="2">
        <v>0</v>
      </c>
    </row>
    <row r="149" spans="1:8" x14ac:dyDescent="0.45">
      <c r="A149" s="4">
        <v>43052</v>
      </c>
      <c r="B149" s="10">
        <v>5619</v>
      </c>
      <c r="C149" s="1">
        <v>2015</v>
      </c>
      <c r="D149" s="1" t="s">
        <v>120</v>
      </c>
      <c r="E149" s="1" t="s">
        <v>151</v>
      </c>
      <c r="F149" s="1">
        <v>65</v>
      </c>
      <c r="G149" s="2">
        <v>1010</v>
      </c>
      <c r="H149" s="2">
        <v>1263</v>
      </c>
    </row>
    <row r="150" spans="1:8" x14ac:dyDescent="0.45">
      <c r="A150" s="4">
        <v>43080</v>
      </c>
      <c r="B150" s="10" t="s">
        <v>51</v>
      </c>
      <c r="C150" s="1">
        <v>2014</v>
      </c>
      <c r="D150" s="1" t="s">
        <v>64</v>
      </c>
      <c r="E150" s="1" t="s">
        <v>73</v>
      </c>
      <c r="F150" s="1">
        <v>67</v>
      </c>
      <c r="G150" s="2">
        <v>343</v>
      </c>
      <c r="H150" s="2">
        <v>2359</v>
      </c>
    </row>
    <row r="151" spans="1:8" x14ac:dyDescent="0.45">
      <c r="A151" s="4">
        <v>43064</v>
      </c>
      <c r="B151" s="10">
        <v>529236</v>
      </c>
      <c r="C151" s="1">
        <v>2013</v>
      </c>
      <c r="D151" s="1" t="s">
        <v>70</v>
      </c>
      <c r="E151" s="1" t="s">
        <v>109</v>
      </c>
      <c r="F151" s="1">
        <v>70</v>
      </c>
      <c r="G151" s="2">
        <v>3575</v>
      </c>
      <c r="H151" s="2">
        <v>1023</v>
      </c>
    </row>
    <row r="152" spans="1:8" x14ac:dyDescent="0.45">
      <c r="A152" s="4">
        <v>43056</v>
      </c>
      <c r="B152" s="10" t="s">
        <v>50</v>
      </c>
      <c r="C152" s="1">
        <v>2017</v>
      </c>
      <c r="D152" s="1" t="s">
        <v>64</v>
      </c>
      <c r="E152" s="1" t="s">
        <v>79</v>
      </c>
      <c r="F152" s="1">
        <v>70</v>
      </c>
      <c r="G152" s="2">
        <v>6772</v>
      </c>
      <c r="H152" s="2">
        <v>4549</v>
      </c>
    </row>
    <row r="153" spans="1:8" x14ac:dyDescent="0.45">
      <c r="A153" s="4">
        <v>43084</v>
      </c>
      <c r="B153" s="10">
        <v>417884</v>
      </c>
      <c r="C153" s="1">
        <v>2015</v>
      </c>
      <c r="D153" s="1" t="s">
        <v>64</v>
      </c>
      <c r="E153" s="1" t="s">
        <v>79</v>
      </c>
      <c r="F153" s="1">
        <v>71</v>
      </c>
      <c r="G153" s="2">
        <v>2640</v>
      </c>
      <c r="H153" s="2">
        <v>4822</v>
      </c>
    </row>
    <row r="154" spans="1:8" x14ac:dyDescent="0.45">
      <c r="A154" s="4">
        <v>43066</v>
      </c>
      <c r="B154" s="10">
        <v>294405</v>
      </c>
      <c r="C154" s="1">
        <v>2015</v>
      </c>
      <c r="D154" s="1" t="s">
        <v>70</v>
      </c>
      <c r="E154" s="1" t="s">
        <v>72</v>
      </c>
      <c r="F154" s="1">
        <v>72</v>
      </c>
      <c r="G154" s="2">
        <v>4627</v>
      </c>
      <c r="H154" s="2">
        <v>0</v>
      </c>
    </row>
    <row r="155" spans="1:8" x14ac:dyDescent="0.45">
      <c r="A155" s="4">
        <v>43060</v>
      </c>
      <c r="B155" s="10">
        <v>56867</v>
      </c>
      <c r="C155" s="1">
        <v>2002</v>
      </c>
      <c r="D155" s="1" t="s">
        <v>70</v>
      </c>
      <c r="E155" s="1" t="s">
        <v>152</v>
      </c>
      <c r="F155" s="1">
        <v>74</v>
      </c>
      <c r="G155" s="2">
        <v>2162</v>
      </c>
      <c r="H155" s="2">
        <v>0</v>
      </c>
    </row>
    <row r="156" spans="1:8" x14ac:dyDescent="0.45">
      <c r="A156" s="4">
        <v>43095</v>
      </c>
      <c r="B156" s="10">
        <v>32798</v>
      </c>
      <c r="C156" s="1">
        <v>1992</v>
      </c>
      <c r="D156" s="1" t="s">
        <v>99</v>
      </c>
      <c r="E156" s="1" t="s">
        <v>153</v>
      </c>
      <c r="F156" s="1">
        <v>76</v>
      </c>
      <c r="G156" s="2">
        <v>655</v>
      </c>
      <c r="H156" s="2">
        <v>0</v>
      </c>
    </row>
    <row r="157" spans="1:8" x14ac:dyDescent="0.45">
      <c r="A157" s="4">
        <v>43082</v>
      </c>
      <c r="B157" s="10">
        <v>12664</v>
      </c>
      <c r="C157" s="1">
        <v>2015</v>
      </c>
      <c r="D157" s="1" t="s">
        <v>145</v>
      </c>
      <c r="E157" s="1" t="s">
        <v>154</v>
      </c>
      <c r="F157" s="1">
        <v>77</v>
      </c>
      <c r="G157" s="2">
        <v>3112</v>
      </c>
      <c r="H157" s="2">
        <v>4341</v>
      </c>
    </row>
    <row r="158" spans="1:8" x14ac:dyDescent="0.45">
      <c r="A158" s="4">
        <v>43057</v>
      </c>
      <c r="B158" s="10">
        <v>123677</v>
      </c>
      <c r="C158" s="1">
        <v>2016</v>
      </c>
      <c r="D158" s="1" t="s">
        <v>70</v>
      </c>
      <c r="E158" s="1" t="s">
        <v>80</v>
      </c>
      <c r="F158" s="1">
        <v>79</v>
      </c>
      <c r="G158" s="2">
        <v>5727</v>
      </c>
      <c r="H158" s="2">
        <v>0</v>
      </c>
    </row>
    <row r="159" spans="1:8" x14ac:dyDescent="0.45">
      <c r="A159" s="4">
        <v>43066</v>
      </c>
      <c r="B159" s="10">
        <v>2044973</v>
      </c>
      <c r="C159" s="1">
        <v>2016</v>
      </c>
      <c r="D159" s="1" t="s">
        <v>70</v>
      </c>
      <c r="E159" s="1" t="s">
        <v>129</v>
      </c>
      <c r="F159" s="1">
        <v>82</v>
      </c>
      <c r="G159" s="2">
        <v>511</v>
      </c>
      <c r="H159" s="2">
        <v>0</v>
      </c>
    </row>
    <row r="160" spans="1:8" x14ac:dyDescent="0.45">
      <c r="A160" s="4">
        <v>43096</v>
      </c>
      <c r="B160" s="10" t="s">
        <v>49</v>
      </c>
      <c r="C160" s="1">
        <v>2006</v>
      </c>
      <c r="D160" s="1" t="s">
        <v>102</v>
      </c>
      <c r="E160" s="1" t="s">
        <v>155</v>
      </c>
      <c r="F160" s="1">
        <v>85</v>
      </c>
      <c r="G160" s="2">
        <v>915</v>
      </c>
      <c r="H160" s="2">
        <v>0</v>
      </c>
    </row>
    <row r="161" spans="1:8" x14ac:dyDescent="0.45">
      <c r="A161" s="4">
        <v>43106</v>
      </c>
      <c r="B161" s="10">
        <v>164842</v>
      </c>
      <c r="C161" s="1">
        <v>2014</v>
      </c>
      <c r="D161" s="1" t="s">
        <v>64</v>
      </c>
      <c r="E161" s="1" t="s">
        <v>79</v>
      </c>
      <c r="F161" s="1">
        <v>89</v>
      </c>
      <c r="G161" s="2">
        <v>3278</v>
      </c>
      <c r="H161" s="2">
        <v>6413</v>
      </c>
    </row>
    <row r="162" spans="1:8" x14ac:dyDescent="0.45">
      <c r="A162" s="4">
        <v>43057</v>
      </c>
      <c r="B162" s="10">
        <v>550288</v>
      </c>
      <c r="C162" s="1">
        <v>2015</v>
      </c>
      <c r="D162" s="1" t="s">
        <v>93</v>
      </c>
      <c r="E162" s="1" t="s">
        <v>156</v>
      </c>
      <c r="F162" s="1">
        <v>91</v>
      </c>
      <c r="G162" s="2">
        <v>2294</v>
      </c>
      <c r="H162" s="2">
        <v>5867</v>
      </c>
    </row>
    <row r="163" spans="1:8" x14ac:dyDescent="0.45">
      <c r="A163" s="4">
        <v>43070</v>
      </c>
      <c r="B163" s="10" t="s">
        <v>48</v>
      </c>
      <c r="C163" s="1">
        <v>2016</v>
      </c>
      <c r="D163" s="1" t="s">
        <v>64</v>
      </c>
      <c r="E163" s="1" t="s">
        <v>65</v>
      </c>
      <c r="F163" s="1">
        <v>91</v>
      </c>
      <c r="G163" s="2">
        <v>2206</v>
      </c>
      <c r="H163" s="2">
        <v>1325</v>
      </c>
    </row>
    <row r="164" spans="1:8" x14ac:dyDescent="0.45">
      <c r="A164" s="4">
        <v>43090</v>
      </c>
      <c r="B164" s="10">
        <v>37229</v>
      </c>
      <c r="C164" s="1">
        <v>2010</v>
      </c>
      <c r="D164" s="1" t="s">
        <v>64</v>
      </c>
      <c r="E164" s="1" t="s">
        <v>74</v>
      </c>
      <c r="F164" s="1">
        <v>91</v>
      </c>
      <c r="G164" s="2">
        <v>1674</v>
      </c>
      <c r="H164" s="2">
        <v>709</v>
      </c>
    </row>
    <row r="165" spans="1:8" x14ac:dyDescent="0.45">
      <c r="A165" s="4">
        <v>43099</v>
      </c>
      <c r="B165" s="10">
        <v>2140922</v>
      </c>
      <c r="C165" s="1">
        <v>2014</v>
      </c>
      <c r="D165" s="1" t="s">
        <v>70</v>
      </c>
      <c r="E165" s="1" t="s">
        <v>71</v>
      </c>
      <c r="F165" s="1">
        <v>93</v>
      </c>
      <c r="G165" s="2">
        <v>3653</v>
      </c>
      <c r="H165" s="2">
        <v>1003</v>
      </c>
    </row>
    <row r="166" spans="1:8" x14ac:dyDescent="0.45">
      <c r="A166" s="4">
        <v>43052</v>
      </c>
      <c r="B166" s="10">
        <v>2044830</v>
      </c>
      <c r="C166" s="1">
        <v>2016</v>
      </c>
      <c r="D166" s="1" t="s">
        <v>70</v>
      </c>
      <c r="E166" s="1" t="s">
        <v>129</v>
      </c>
      <c r="F166" s="1">
        <v>94</v>
      </c>
      <c r="G166" s="2">
        <v>3391</v>
      </c>
      <c r="H166" s="2">
        <v>1707</v>
      </c>
    </row>
    <row r="167" spans="1:8" x14ac:dyDescent="0.45">
      <c r="A167" s="4">
        <v>43053</v>
      </c>
      <c r="B167" s="10" t="s">
        <v>47</v>
      </c>
      <c r="C167" s="1">
        <v>2000</v>
      </c>
      <c r="D167" s="1" t="s">
        <v>165</v>
      </c>
      <c r="E167" s="1" t="s">
        <v>157</v>
      </c>
      <c r="F167" s="1">
        <v>94</v>
      </c>
      <c r="G167" s="2">
        <v>2307</v>
      </c>
      <c r="H167" s="2">
        <v>100</v>
      </c>
    </row>
    <row r="168" spans="1:8" x14ac:dyDescent="0.45">
      <c r="A168" s="4">
        <v>43100</v>
      </c>
      <c r="B168" s="10">
        <v>262019</v>
      </c>
      <c r="C168" s="1">
        <v>2014</v>
      </c>
      <c r="D168" s="1" t="s">
        <v>86</v>
      </c>
      <c r="E168" s="1" t="s">
        <v>158</v>
      </c>
      <c r="F168" s="1">
        <v>96</v>
      </c>
      <c r="G168" s="2">
        <v>3191</v>
      </c>
      <c r="H168" s="2">
        <v>6320</v>
      </c>
    </row>
    <row r="169" spans="1:8" x14ac:dyDescent="0.45">
      <c r="A169" s="4">
        <v>43069</v>
      </c>
      <c r="B169" s="10">
        <v>410010</v>
      </c>
      <c r="C169" s="1">
        <v>2011</v>
      </c>
      <c r="D169" s="1" t="s">
        <v>135</v>
      </c>
      <c r="E169" s="1" t="s">
        <v>159</v>
      </c>
      <c r="F169" s="1">
        <v>97</v>
      </c>
      <c r="G169" s="2">
        <v>1782</v>
      </c>
      <c r="H169" s="2">
        <v>3095</v>
      </c>
    </row>
    <row r="170" spans="1:8" x14ac:dyDescent="0.45">
      <c r="A170" s="4">
        <v>43080</v>
      </c>
      <c r="B170" s="10" t="s">
        <v>46</v>
      </c>
      <c r="C170" s="1">
        <v>2016</v>
      </c>
      <c r="D170" s="1" t="s">
        <v>93</v>
      </c>
      <c r="E170" s="1" t="s">
        <v>139</v>
      </c>
      <c r="F170" s="1">
        <v>101</v>
      </c>
      <c r="G170" s="2">
        <v>1935</v>
      </c>
      <c r="H170" s="2">
        <v>0</v>
      </c>
    </row>
    <row r="171" spans="1:8" x14ac:dyDescent="0.45">
      <c r="A171" s="4">
        <v>43056</v>
      </c>
      <c r="B171" s="10">
        <v>341739</v>
      </c>
      <c r="C171" s="1">
        <v>2014</v>
      </c>
      <c r="D171" s="1" t="s">
        <v>64</v>
      </c>
      <c r="E171" s="1" t="s">
        <v>73</v>
      </c>
      <c r="F171" s="1">
        <v>101</v>
      </c>
      <c r="G171" s="2">
        <v>4684</v>
      </c>
      <c r="H171" s="2">
        <v>2693</v>
      </c>
    </row>
    <row r="172" spans="1:8" x14ac:dyDescent="0.45">
      <c r="A172" s="4">
        <v>43063</v>
      </c>
      <c r="B172" s="10">
        <v>2042043</v>
      </c>
      <c r="C172" s="1">
        <v>2016</v>
      </c>
      <c r="D172" s="1" t="s">
        <v>70</v>
      </c>
      <c r="E172" s="1" t="s">
        <v>129</v>
      </c>
      <c r="F172" s="1">
        <v>106</v>
      </c>
      <c r="G172" s="2">
        <v>2317</v>
      </c>
      <c r="H172" s="2">
        <v>1750</v>
      </c>
    </row>
    <row r="173" spans="1:8" x14ac:dyDescent="0.45">
      <c r="A173" s="4">
        <v>43067</v>
      </c>
      <c r="B173" s="10">
        <v>78560</v>
      </c>
      <c r="C173" s="1">
        <v>2012</v>
      </c>
      <c r="D173" s="1" t="s">
        <v>99</v>
      </c>
      <c r="E173" s="1" t="s">
        <v>108</v>
      </c>
      <c r="F173" s="1">
        <v>109</v>
      </c>
      <c r="G173" s="2">
        <v>1275</v>
      </c>
      <c r="H173" s="2">
        <v>671</v>
      </c>
    </row>
    <row r="174" spans="1:8" x14ac:dyDescent="0.45">
      <c r="A174" s="4">
        <v>43073</v>
      </c>
      <c r="B174" s="10">
        <v>5185728</v>
      </c>
      <c r="C174" s="1">
        <v>2014</v>
      </c>
      <c r="D174" s="1" t="s">
        <v>64</v>
      </c>
      <c r="E174" s="1" t="s">
        <v>83</v>
      </c>
      <c r="F174" s="1">
        <v>109</v>
      </c>
      <c r="G174" s="2">
        <v>1105</v>
      </c>
      <c r="H174" s="2">
        <v>0</v>
      </c>
    </row>
    <row r="175" spans="1:8" x14ac:dyDescent="0.45">
      <c r="A175" s="4">
        <v>43080</v>
      </c>
      <c r="B175" s="10">
        <v>31336</v>
      </c>
      <c r="C175" s="1">
        <v>2016</v>
      </c>
      <c r="D175" s="1" t="s">
        <v>99</v>
      </c>
      <c r="E175" s="1" t="s">
        <v>100</v>
      </c>
      <c r="F175" s="1">
        <v>110</v>
      </c>
      <c r="G175" s="2">
        <v>540</v>
      </c>
      <c r="H175" s="2">
        <v>0</v>
      </c>
    </row>
    <row r="176" spans="1:8" x14ac:dyDescent="0.45">
      <c r="A176" s="4">
        <v>43090</v>
      </c>
      <c r="B176" s="10" t="s">
        <v>45</v>
      </c>
      <c r="C176" s="1">
        <v>2016</v>
      </c>
      <c r="D176" s="1" t="s">
        <v>64</v>
      </c>
      <c r="E176" s="1" t="s">
        <v>73</v>
      </c>
      <c r="F176" s="1">
        <v>111</v>
      </c>
      <c r="G176" s="2">
        <v>3910</v>
      </c>
      <c r="H176" s="2">
        <v>4098</v>
      </c>
    </row>
    <row r="177" spans="1:8" x14ac:dyDescent="0.45">
      <c r="A177" s="4">
        <v>43106</v>
      </c>
      <c r="B177" s="10">
        <v>82668</v>
      </c>
      <c r="C177" s="1">
        <v>2016</v>
      </c>
      <c r="D177" s="1" t="s">
        <v>64</v>
      </c>
      <c r="E177" s="1" t="s">
        <v>74</v>
      </c>
      <c r="F177" s="1">
        <v>115</v>
      </c>
      <c r="G177" s="2">
        <v>14</v>
      </c>
      <c r="H177" s="2">
        <v>2000</v>
      </c>
    </row>
    <row r="178" spans="1:8" x14ac:dyDescent="0.45">
      <c r="A178" s="4">
        <v>43103</v>
      </c>
      <c r="B178" s="10">
        <v>1152893</v>
      </c>
      <c r="C178" s="1">
        <v>2010</v>
      </c>
      <c r="D178" s="1" t="s">
        <v>135</v>
      </c>
      <c r="E178" s="1" t="s">
        <v>160</v>
      </c>
      <c r="F178" s="1">
        <v>118</v>
      </c>
      <c r="G178" s="2">
        <v>561</v>
      </c>
      <c r="H178" s="2">
        <v>212</v>
      </c>
    </row>
    <row r="179" spans="1:8" x14ac:dyDescent="0.45">
      <c r="A179" s="4">
        <v>43055</v>
      </c>
      <c r="B179" s="10" t="s">
        <v>44</v>
      </c>
      <c r="C179" s="1">
        <v>2015</v>
      </c>
      <c r="D179" s="1" t="s">
        <v>64</v>
      </c>
      <c r="E179" s="1" t="s">
        <v>69</v>
      </c>
      <c r="F179" s="1">
        <v>118</v>
      </c>
      <c r="G179" s="2">
        <v>389</v>
      </c>
      <c r="H179" s="2">
        <v>0</v>
      </c>
    </row>
    <row r="180" spans="1:8" x14ac:dyDescent="0.45">
      <c r="A180" s="4">
        <v>43097</v>
      </c>
      <c r="B180" s="10">
        <v>15716</v>
      </c>
      <c r="C180" s="1">
        <v>2016</v>
      </c>
      <c r="D180" s="1" t="s">
        <v>70</v>
      </c>
      <c r="E180" s="1" t="s">
        <v>71</v>
      </c>
      <c r="F180" s="1">
        <v>119</v>
      </c>
      <c r="G180" s="2">
        <v>2758</v>
      </c>
      <c r="H180" s="2">
        <v>0</v>
      </c>
    </row>
    <row r="181" spans="1:8" x14ac:dyDescent="0.45">
      <c r="A181" s="4">
        <v>43064</v>
      </c>
      <c r="B181" s="10">
        <v>170904</v>
      </c>
      <c r="C181" s="1">
        <v>2013</v>
      </c>
      <c r="D181" s="1" t="s">
        <v>102</v>
      </c>
      <c r="E181" s="1" t="s">
        <v>161</v>
      </c>
      <c r="F181" s="1">
        <v>120</v>
      </c>
      <c r="G181" s="2">
        <v>1454</v>
      </c>
      <c r="H181" s="2">
        <v>2175</v>
      </c>
    </row>
    <row r="182" spans="1:8" x14ac:dyDescent="0.45">
      <c r="A182" s="4">
        <v>43085</v>
      </c>
      <c r="B182" s="10">
        <v>78440</v>
      </c>
      <c r="C182" s="1">
        <v>2006</v>
      </c>
      <c r="D182" s="1" t="s">
        <v>64</v>
      </c>
      <c r="E182" s="1" t="s">
        <v>83</v>
      </c>
      <c r="F182" s="1">
        <v>120</v>
      </c>
      <c r="G182" s="2">
        <v>960</v>
      </c>
      <c r="H182" s="2">
        <v>0</v>
      </c>
    </row>
    <row r="183" spans="1:8" x14ac:dyDescent="0.45">
      <c r="A183" s="4">
        <v>43098</v>
      </c>
      <c r="B183" s="10">
        <v>188533</v>
      </c>
      <c r="C183" s="1">
        <v>2004</v>
      </c>
      <c r="D183" s="1" t="s">
        <v>135</v>
      </c>
      <c r="E183" s="1" t="s">
        <v>21</v>
      </c>
      <c r="F183" s="1">
        <v>122</v>
      </c>
      <c r="G183" s="2">
        <v>618</v>
      </c>
      <c r="H183" s="2">
        <v>0</v>
      </c>
    </row>
    <row r="184" spans="1:8" x14ac:dyDescent="0.45">
      <c r="A184" s="4">
        <v>43085</v>
      </c>
      <c r="B184" s="10">
        <v>37983</v>
      </c>
      <c r="C184" s="1">
        <v>2013</v>
      </c>
      <c r="D184" s="1" t="s">
        <v>70</v>
      </c>
      <c r="E184" s="1" t="s">
        <v>71</v>
      </c>
      <c r="F184" s="1">
        <v>123</v>
      </c>
      <c r="G184" s="2">
        <v>695</v>
      </c>
      <c r="H184" s="2">
        <v>0</v>
      </c>
    </row>
    <row r="185" spans="1:8" x14ac:dyDescent="0.45">
      <c r="A185" s="4">
        <v>43076</v>
      </c>
      <c r="B185" s="10">
        <v>129842</v>
      </c>
      <c r="C185" s="1">
        <v>2004</v>
      </c>
      <c r="D185" s="1" t="s">
        <v>64</v>
      </c>
      <c r="E185" s="1" t="s">
        <v>68</v>
      </c>
      <c r="F185" s="1">
        <v>128</v>
      </c>
      <c r="G185" s="2">
        <v>754</v>
      </c>
      <c r="H185" s="2">
        <v>0</v>
      </c>
    </row>
    <row r="186" spans="1:8" x14ac:dyDescent="0.45">
      <c r="A186" s="4">
        <v>43092</v>
      </c>
      <c r="B186" s="10">
        <v>72307</v>
      </c>
      <c r="C186" s="1">
        <v>2017</v>
      </c>
      <c r="D186" s="1" t="s">
        <v>102</v>
      </c>
      <c r="E186" s="1" t="s">
        <v>162</v>
      </c>
      <c r="F186" s="1">
        <v>134</v>
      </c>
      <c r="G186" s="2">
        <v>489</v>
      </c>
      <c r="H186" s="2">
        <v>0</v>
      </c>
    </row>
    <row r="187" spans="1:8" x14ac:dyDescent="0.45">
      <c r="A187" s="4">
        <v>43066</v>
      </c>
      <c r="B187" s="10">
        <v>604481</v>
      </c>
      <c r="C187" s="1">
        <v>2017</v>
      </c>
      <c r="D187" s="1" t="s">
        <v>64</v>
      </c>
      <c r="E187" s="1" t="s">
        <v>79</v>
      </c>
      <c r="F187" s="1">
        <v>140</v>
      </c>
      <c r="G187" s="2">
        <v>515</v>
      </c>
      <c r="H187" s="2">
        <v>4700</v>
      </c>
    </row>
    <row r="188" spans="1:8" x14ac:dyDescent="0.45">
      <c r="A188" s="4">
        <v>43068</v>
      </c>
      <c r="B188" s="10">
        <v>425718</v>
      </c>
      <c r="C188" s="1">
        <v>2014</v>
      </c>
      <c r="D188" s="1" t="s">
        <v>64</v>
      </c>
      <c r="E188" s="1" t="s">
        <v>73</v>
      </c>
      <c r="F188" s="1">
        <v>147</v>
      </c>
      <c r="G188" s="2">
        <v>119</v>
      </c>
      <c r="H188" s="2">
        <v>4618</v>
      </c>
    </row>
    <row r="189" spans="1:8" x14ac:dyDescent="0.45">
      <c r="A189" s="4">
        <v>43067</v>
      </c>
      <c r="B189" s="10">
        <v>596145</v>
      </c>
      <c r="C189" s="1">
        <v>2017</v>
      </c>
      <c r="D189" s="1" t="s">
        <v>64</v>
      </c>
      <c r="E189" s="1" t="s">
        <v>65</v>
      </c>
      <c r="F189" s="1">
        <v>152</v>
      </c>
      <c r="G189" s="2">
        <v>2882</v>
      </c>
      <c r="H189" s="2">
        <v>4406</v>
      </c>
    </row>
    <row r="190" spans="1:8" x14ac:dyDescent="0.45">
      <c r="A190" s="4">
        <v>43053</v>
      </c>
      <c r="B190" s="10">
        <v>27634</v>
      </c>
      <c r="C190" s="1">
        <v>2014</v>
      </c>
      <c r="D190" s="1" t="s">
        <v>64</v>
      </c>
      <c r="E190" s="1" t="s">
        <v>84</v>
      </c>
      <c r="F190" s="1">
        <v>155</v>
      </c>
      <c r="G190" s="2">
        <v>1900</v>
      </c>
      <c r="H190" s="2">
        <v>0</v>
      </c>
    </row>
    <row r="191" spans="1:8" x14ac:dyDescent="0.45">
      <c r="A191" s="4">
        <v>43084</v>
      </c>
      <c r="B191" s="10" t="s">
        <v>38</v>
      </c>
      <c r="C191" s="1">
        <v>2016</v>
      </c>
      <c r="D191" s="1" t="s">
        <v>70</v>
      </c>
      <c r="E191" s="1" t="s">
        <v>163</v>
      </c>
      <c r="F191" s="1">
        <v>163</v>
      </c>
      <c r="G191" s="2">
        <v>1661</v>
      </c>
      <c r="H191" s="2">
        <v>0</v>
      </c>
    </row>
    <row r="192" spans="1:8" x14ac:dyDescent="0.45">
      <c r="A192" s="4">
        <v>43053</v>
      </c>
      <c r="B192" s="10" t="s">
        <v>39</v>
      </c>
      <c r="C192" s="1">
        <v>2016</v>
      </c>
      <c r="D192" s="1" t="s">
        <v>64</v>
      </c>
      <c r="E192" s="1" t="s">
        <v>73</v>
      </c>
      <c r="F192" s="1">
        <v>165</v>
      </c>
      <c r="G192" s="2">
        <v>2916</v>
      </c>
      <c r="H192" s="2">
        <v>4743</v>
      </c>
    </row>
    <row r="193" spans="1:8" x14ac:dyDescent="0.45">
      <c r="A193" s="4">
        <v>43091</v>
      </c>
      <c r="B193" s="10" t="s">
        <v>40</v>
      </c>
      <c r="C193" s="1">
        <v>2014</v>
      </c>
      <c r="D193" s="1" t="s">
        <v>64</v>
      </c>
      <c r="E193" s="1" t="s">
        <v>65</v>
      </c>
      <c r="F193" s="1">
        <v>176</v>
      </c>
      <c r="G193" s="2">
        <v>685</v>
      </c>
      <c r="H193" s="2">
        <v>0</v>
      </c>
    </row>
    <row r="194" spans="1:8" x14ac:dyDescent="0.45">
      <c r="A194" s="4">
        <v>43054</v>
      </c>
      <c r="B194" s="10" t="s">
        <v>41</v>
      </c>
      <c r="C194" s="1">
        <v>2006</v>
      </c>
      <c r="D194" s="1" t="s">
        <v>64</v>
      </c>
      <c r="E194" s="1" t="s">
        <v>164</v>
      </c>
      <c r="F194" s="1">
        <v>180</v>
      </c>
      <c r="G194" s="2">
        <v>521</v>
      </c>
      <c r="H194" s="2">
        <v>0</v>
      </c>
    </row>
    <row r="195" spans="1:8" x14ac:dyDescent="0.45">
      <c r="A195" s="4">
        <v>43095</v>
      </c>
      <c r="B195" s="10" t="s">
        <v>42</v>
      </c>
      <c r="C195" s="1">
        <v>2016</v>
      </c>
      <c r="D195" s="1" t="s">
        <v>64</v>
      </c>
      <c r="E195" s="1" t="s">
        <v>65</v>
      </c>
      <c r="F195" s="1">
        <v>180</v>
      </c>
      <c r="G195" s="2">
        <v>1259</v>
      </c>
      <c r="H195" s="2">
        <v>3554</v>
      </c>
    </row>
    <row r="196" spans="1:8" x14ac:dyDescent="0.45">
      <c r="A196" s="4">
        <v>43090</v>
      </c>
      <c r="B196" s="10">
        <v>519872</v>
      </c>
      <c r="C196" s="1">
        <v>2016</v>
      </c>
      <c r="D196" s="1" t="s">
        <v>64</v>
      </c>
      <c r="E196" s="1" t="s">
        <v>79</v>
      </c>
      <c r="F196" s="1">
        <v>192</v>
      </c>
      <c r="G196" s="2">
        <v>174</v>
      </c>
      <c r="H196" s="2">
        <v>6257</v>
      </c>
    </row>
    <row r="197" spans="1:8" x14ac:dyDescent="0.45">
      <c r="A197" s="4">
        <v>43056</v>
      </c>
      <c r="B197" s="10" t="s">
        <v>43</v>
      </c>
      <c r="C197" s="1">
        <v>2014</v>
      </c>
      <c r="D197" s="1" t="s">
        <v>64</v>
      </c>
      <c r="E197" s="1" t="s">
        <v>66</v>
      </c>
      <c r="F197" s="1">
        <v>197</v>
      </c>
      <c r="G197" s="2">
        <v>865</v>
      </c>
      <c r="H197" s="2">
        <v>5183</v>
      </c>
    </row>
    <row r="198" spans="1:8" x14ac:dyDescent="0.45">
      <c r="A198" s="4">
        <v>43099</v>
      </c>
      <c r="B198" s="10">
        <v>67011</v>
      </c>
      <c r="C198" s="1">
        <v>2016</v>
      </c>
      <c r="D198" s="1" t="s">
        <v>64</v>
      </c>
      <c r="E198" s="1" t="s">
        <v>69</v>
      </c>
      <c r="F198" s="1">
        <v>208</v>
      </c>
      <c r="G198" s="2">
        <v>2273</v>
      </c>
      <c r="H198" s="2">
        <v>7952</v>
      </c>
    </row>
  </sheetData>
  <autoFilter ref="A1:H1">
    <sortState ref="A2:H198">
      <sortCondition ref="F1"/>
    </sortState>
  </autoFilter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L25"/>
  <sheetViews>
    <sheetView tabSelected="1" workbookViewId="0">
      <selection activeCell="H8" sqref="H8"/>
    </sheetView>
  </sheetViews>
  <sheetFormatPr defaultRowHeight="14.25" x14ac:dyDescent="0.45"/>
  <cols>
    <col min="1" max="1" width="11.3984375" customWidth="1"/>
    <col min="2" max="2" width="18.86328125" customWidth="1"/>
    <col min="3" max="3" width="17.3984375" customWidth="1"/>
    <col min="4" max="4" width="1.265625" customWidth="1"/>
    <col min="6" max="6" width="11.73046875" customWidth="1"/>
    <col min="7" max="8" width="19.265625" customWidth="1"/>
    <col min="9" max="9" width="20.265625" customWidth="1"/>
  </cols>
  <sheetData>
    <row r="1" spans="1:12" ht="18.75" customHeight="1" x14ac:dyDescent="0.5">
      <c r="A1" s="6"/>
      <c r="B1" s="5"/>
      <c r="C1" s="5"/>
      <c r="D1" s="5"/>
      <c r="E1" s="5"/>
      <c r="F1" s="5"/>
      <c r="G1" s="5"/>
      <c r="H1" s="19"/>
      <c r="I1" s="19"/>
      <c r="J1" s="19"/>
      <c r="L1" s="3"/>
    </row>
    <row r="2" spans="1:12" ht="14.65" thickBot="1" x14ac:dyDescent="0.5">
      <c r="A2" s="20"/>
      <c r="B2" s="21"/>
      <c r="C2" s="20"/>
      <c r="D2" s="21"/>
      <c r="E2" s="20"/>
      <c r="F2" s="21"/>
    </row>
    <row r="3" spans="1:12" ht="45" customHeight="1" thickBot="1" x14ac:dyDescent="0.5">
      <c r="A3" s="22" t="s">
        <v>5</v>
      </c>
      <c r="B3" s="23"/>
      <c r="C3" s="24" t="s">
        <v>16</v>
      </c>
      <c r="D3" s="23"/>
      <c r="E3" s="24" t="s">
        <v>13</v>
      </c>
      <c r="F3" s="25"/>
      <c r="G3" s="11" t="s">
        <v>14</v>
      </c>
      <c r="H3" s="7" t="s">
        <v>15</v>
      </c>
      <c r="I3" s="9" t="s">
        <v>18</v>
      </c>
    </row>
    <row r="4" spans="1:12" ht="45" customHeight="1" x14ac:dyDescent="0.45">
      <c r="A4" s="26" t="s">
        <v>12</v>
      </c>
      <c r="B4" s="27"/>
      <c r="C4" s="28">
        <v>106</v>
      </c>
      <c r="D4" s="29"/>
      <c r="E4" s="30">
        <v>356984</v>
      </c>
      <c r="F4" s="31"/>
      <c r="G4" s="12">
        <v>187605</v>
      </c>
      <c r="H4" s="12">
        <v>5138</v>
      </c>
      <c r="I4" s="17">
        <v>54</v>
      </c>
    </row>
    <row r="5" spans="1:12" ht="45" customHeight="1" x14ac:dyDescent="0.45">
      <c r="A5" s="32" t="s">
        <v>7</v>
      </c>
      <c r="B5" s="33"/>
      <c r="C5" s="34">
        <v>23</v>
      </c>
      <c r="D5" s="35"/>
      <c r="E5" s="36">
        <v>44812</v>
      </c>
      <c r="F5" s="37"/>
      <c r="G5" s="13">
        <v>34698</v>
      </c>
      <c r="H5" s="13">
        <v>3457</v>
      </c>
      <c r="I5" s="18">
        <v>12</v>
      </c>
    </row>
    <row r="6" spans="1:12" ht="45" customHeight="1" x14ac:dyDescent="0.45">
      <c r="A6" s="32" t="s">
        <v>8</v>
      </c>
      <c r="B6" s="33"/>
      <c r="C6" s="34">
        <v>16</v>
      </c>
      <c r="D6" s="35"/>
      <c r="E6" s="36">
        <v>13465</v>
      </c>
      <c r="F6" s="37"/>
      <c r="G6" s="13">
        <v>23358</v>
      </c>
      <c r="H6" s="13">
        <v>2301</v>
      </c>
      <c r="I6" s="18">
        <v>8</v>
      </c>
    </row>
    <row r="7" spans="1:12" ht="45" customHeight="1" x14ac:dyDescent="0.45">
      <c r="A7" s="32" t="s">
        <v>166</v>
      </c>
      <c r="B7" s="33"/>
      <c r="C7" s="34">
        <v>15</v>
      </c>
      <c r="D7" s="35"/>
      <c r="E7" s="36">
        <v>37134</v>
      </c>
      <c r="F7" s="37"/>
      <c r="G7" s="13">
        <v>25732</v>
      </c>
      <c r="H7" s="13">
        <v>4191</v>
      </c>
      <c r="I7" s="18">
        <v>8</v>
      </c>
    </row>
    <row r="8" spans="1:12" ht="45" customHeight="1" thickBot="1" x14ac:dyDescent="0.5">
      <c r="A8" s="44" t="s">
        <v>167</v>
      </c>
      <c r="B8" s="45"/>
      <c r="C8" s="46">
        <v>37</v>
      </c>
      <c r="D8" s="47"/>
      <c r="E8" s="48">
        <v>43350</v>
      </c>
      <c r="F8" s="49"/>
      <c r="G8" s="15">
        <v>75137</v>
      </c>
      <c r="H8" s="15">
        <v>3202</v>
      </c>
      <c r="I8" s="18">
        <v>19</v>
      </c>
    </row>
    <row r="9" spans="1:12" ht="45" customHeight="1" thickBot="1" x14ac:dyDescent="0.5">
      <c r="A9" s="22" t="s">
        <v>6</v>
      </c>
      <c r="B9" s="23"/>
      <c r="C9" s="40">
        <f>IF(C4=0,"",SUM(C4:D8))</f>
        <v>197</v>
      </c>
      <c r="D9" s="41"/>
      <c r="E9" s="42">
        <f>IF(E4=0,"",SUM(E4:F8))</f>
        <v>495745</v>
      </c>
      <c r="F9" s="43"/>
      <c r="G9" s="16">
        <v>346530</v>
      </c>
      <c r="H9" s="16">
        <v>4276</v>
      </c>
    </row>
    <row r="11" spans="1:12" x14ac:dyDescent="0.45">
      <c r="C11" s="8" t="s">
        <v>17</v>
      </c>
    </row>
    <row r="12" spans="1:12" x14ac:dyDescent="0.45">
      <c r="C12" s="38" t="s">
        <v>19</v>
      </c>
      <c r="D12" s="39"/>
      <c r="E12" s="39"/>
      <c r="F12" s="39"/>
      <c r="G12" s="39"/>
      <c r="H12" s="39"/>
    </row>
    <row r="25" spans="8:8" x14ac:dyDescent="0.45">
      <c r="H25" s="14"/>
    </row>
  </sheetData>
  <mergeCells count="26"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  <mergeCell ref="A4:B4"/>
    <mergeCell ref="C4:D4"/>
    <mergeCell ref="E4:F4"/>
    <mergeCell ref="A5:B5"/>
    <mergeCell ref="C5:D5"/>
    <mergeCell ref="E5:F5"/>
    <mergeCell ref="H1:J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Ed Emerson</cp:lastModifiedBy>
  <cp:lastPrinted>2016-09-13T14:50:16Z</cp:lastPrinted>
  <dcterms:created xsi:type="dcterms:W3CDTF">2015-12-28T19:26:50Z</dcterms:created>
  <dcterms:modified xsi:type="dcterms:W3CDTF">2018-01-10T21:45:30Z</dcterms:modified>
</cp:coreProperties>
</file>