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R OPS DIRECTOR\Desktop\"/>
    </mc:Choice>
  </mc:AlternateContent>
  <xr:revisionPtr revIDLastSave="0" documentId="13_ncr:1_{C8AE7751-7618-43B5-80D8-3552FD6B97F2}" xr6:coauthVersionLast="47" xr6:coauthVersionMax="47" xr10:uidLastSave="{00000000-0000-0000-0000-000000000000}"/>
  <bookViews>
    <workbookView xWindow="-108" yWindow="-108" windowWidth="23256" windowHeight="13896" xr2:uid="{B4BDE5BC-6372-413F-BC3F-595DECC1E36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4" i="1"/>
  <c r="D16" i="1"/>
  <c r="D17" i="1"/>
  <c r="D18" i="1"/>
  <c r="D19" i="1"/>
  <c r="D20" i="1"/>
  <c r="D21" i="1"/>
  <c r="D22" i="1"/>
  <c r="D23" i="1"/>
  <c r="D15" i="1"/>
  <c r="D4" i="1"/>
  <c r="D5" i="1"/>
  <c r="D6" i="1"/>
  <c r="D7" i="1"/>
  <c r="D8" i="1"/>
  <c r="D9" i="1"/>
  <c r="D10" i="1"/>
  <c r="D11" i="1"/>
  <c r="D12" i="1"/>
  <c r="D3" i="1"/>
</calcChain>
</file>

<file path=xl/sharedStrings.xml><?xml version="1.0" encoding="utf-8"?>
<sst xmlns="http://schemas.openxmlformats.org/spreadsheetml/2006/main" count="63" uniqueCount="25">
  <si>
    <t xml:space="preserve">Year To Date Production </t>
  </si>
  <si>
    <t>Units</t>
  </si>
  <si>
    <t>Units Delivered</t>
  </si>
  <si>
    <t>Finance or Lease Contracts</t>
  </si>
  <si>
    <t>Service Contracts</t>
  </si>
  <si>
    <t xml:space="preserve">Pre-Paid Maintenance </t>
  </si>
  <si>
    <t>GAP</t>
  </si>
  <si>
    <t xml:space="preserve">Theft Deterrent </t>
  </si>
  <si>
    <t>Paint Sealant &amp; Appearance</t>
  </si>
  <si>
    <t>Tire/Wheel</t>
  </si>
  <si>
    <t>Lease Care</t>
  </si>
  <si>
    <t>Other______________</t>
  </si>
  <si>
    <t>Year To Date Income</t>
  </si>
  <si>
    <t>Incomes</t>
  </si>
  <si>
    <t>Finance or Lease Reserve</t>
  </si>
  <si>
    <t xml:space="preserve">Pre-Paid maintenance </t>
  </si>
  <si>
    <t>Year To Date Charge backs</t>
  </si>
  <si>
    <t>Pre-paid Maintenance</t>
  </si>
  <si>
    <t>Totals</t>
  </si>
  <si>
    <t>New Vehicle</t>
  </si>
  <si>
    <t>Used Vehicle</t>
  </si>
  <si>
    <t>Chargebacks</t>
  </si>
  <si>
    <t>.</t>
  </si>
  <si>
    <t>n/a</t>
  </si>
  <si>
    <t>*These are total New and Used Chargebacks, I was hoping to break them down but my other report does.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</si>
</sst>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b/>
      <sz val="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0" fillId="0" borderId="6" xfId="0" applyBorder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3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174CE-6497-4485-83E4-4A1A5ECC440A}">
  <dimension ref="A1:L34"/>
  <sheetViews>
    <sheetView showGridLines="0" tabSelected="1" zoomScale="90" zoomScaleNormal="90" zoomScaleSheetLayoutView="70" workbookViewId="0">
      <selection activeCell="K9" sqref="K9"/>
    </sheetView>
  </sheetViews>
  <sheetFormatPr defaultRowHeight="14.4" x14ac:dyDescent="0.3"/>
  <cols>
    <col min="1" max="3" width="20.5546875" customWidth="1"/>
    <col min="5" max="8" width="17.5546875" customWidth="1"/>
  </cols>
  <sheetData>
    <row r="1" spans="1:12" ht="24.9" customHeight="1" thickBot="1" x14ac:dyDescent="0.35">
      <c r="A1" s="10"/>
      <c r="B1" s="16" t="s">
        <v>0</v>
      </c>
      <c r="C1" s="17"/>
      <c r="E1" s="11"/>
      <c r="F1" s="18" t="s">
        <v>16</v>
      </c>
      <c r="G1" s="19"/>
      <c r="L1" t="s">
        <v>22</v>
      </c>
    </row>
    <row r="2" spans="1:12" ht="24.9" customHeight="1" thickBot="1" x14ac:dyDescent="0.35">
      <c r="A2" s="1" t="s">
        <v>1</v>
      </c>
      <c r="B2" s="2" t="s">
        <v>19</v>
      </c>
      <c r="C2" s="2" t="s">
        <v>20</v>
      </c>
      <c r="D2" s="8" t="s">
        <v>18</v>
      </c>
      <c r="E2" s="12"/>
      <c r="F2" s="13"/>
      <c r="G2" s="14"/>
      <c r="H2" s="15"/>
    </row>
    <row r="3" spans="1:12" ht="24.9" customHeight="1" thickBot="1" x14ac:dyDescent="0.35">
      <c r="A3" s="3" t="s">
        <v>2</v>
      </c>
      <c r="B3" s="5">
        <v>162</v>
      </c>
      <c r="C3" s="5">
        <v>209</v>
      </c>
      <c r="D3" s="5">
        <f t="shared" ref="D3:D12" si="0">SUM(B3:C3)</f>
        <v>371</v>
      </c>
      <c r="E3" s="1" t="s">
        <v>21</v>
      </c>
      <c r="F3" s="2" t="s">
        <v>19</v>
      </c>
      <c r="G3" s="2" t="s">
        <v>20</v>
      </c>
      <c r="H3" s="8" t="s">
        <v>18</v>
      </c>
    </row>
    <row r="4" spans="1:12" ht="24.9" customHeight="1" thickBot="1" x14ac:dyDescent="0.35">
      <c r="A4" s="3" t="s">
        <v>3</v>
      </c>
      <c r="B4" s="5">
        <v>132</v>
      </c>
      <c r="C4" s="5">
        <v>181</v>
      </c>
      <c r="D4" s="5">
        <f t="shared" si="0"/>
        <v>313</v>
      </c>
      <c r="E4" s="3" t="s">
        <v>14</v>
      </c>
      <c r="F4" s="5">
        <v>54640.94</v>
      </c>
      <c r="G4" s="5">
        <v>45098.23</v>
      </c>
      <c r="H4" s="5">
        <f t="shared" ref="H4:H12" si="1">SUM(F4:G4)</f>
        <v>99739.170000000013</v>
      </c>
      <c r="I4" t="s">
        <v>24</v>
      </c>
    </row>
    <row r="5" spans="1:12" ht="24.9" customHeight="1" thickBot="1" x14ac:dyDescent="0.35">
      <c r="A5" s="6" t="s">
        <v>4</v>
      </c>
      <c r="B5" s="4">
        <v>70</v>
      </c>
      <c r="C5" s="4">
        <v>129</v>
      </c>
      <c r="D5" s="5">
        <f t="shared" si="0"/>
        <v>199</v>
      </c>
      <c r="E5" s="3" t="s">
        <v>4</v>
      </c>
      <c r="F5" s="5"/>
      <c r="G5" s="5"/>
      <c r="H5" s="5">
        <f t="shared" si="1"/>
        <v>0</v>
      </c>
    </row>
    <row r="6" spans="1:12" ht="24.9" customHeight="1" thickBot="1" x14ac:dyDescent="0.35">
      <c r="A6" s="3" t="s">
        <v>5</v>
      </c>
      <c r="B6" s="5" t="s">
        <v>23</v>
      </c>
      <c r="C6" s="5" t="s">
        <v>23</v>
      </c>
      <c r="D6" s="5">
        <f t="shared" si="0"/>
        <v>0</v>
      </c>
      <c r="E6" s="3" t="s">
        <v>17</v>
      </c>
      <c r="F6" s="5" t="s">
        <v>23</v>
      </c>
      <c r="G6" s="5" t="s">
        <v>23</v>
      </c>
      <c r="H6" s="5">
        <f t="shared" si="1"/>
        <v>0</v>
      </c>
    </row>
    <row r="7" spans="1:12" ht="24.9" customHeight="1" thickBot="1" x14ac:dyDescent="0.35">
      <c r="A7" s="3" t="s">
        <v>6</v>
      </c>
      <c r="B7" s="5">
        <v>40</v>
      </c>
      <c r="C7" s="5">
        <v>100</v>
      </c>
      <c r="D7" s="5">
        <f t="shared" si="0"/>
        <v>140</v>
      </c>
      <c r="E7" s="3" t="s">
        <v>6</v>
      </c>
      <c r="F7" s="5"/>
      <c r="G7" s="5"/>
      <c r="H7" s="5">
        <f t="shared" si="1"/>
        <v>0</v>
      </c>
    </row>
    <row r="8" spans="1:12" ht="24.9" customHeight="1" thickBot="1" x14ac:dyDescent="0.35">
      <c r="A8" s="3" t="s">
        <v>7</v>
      </c>
      <c r="B8" s="5">
        <v>161</v>
      </c>
      <c r="C8" s="5">
        <v>208</v>
      </c>
      <c r="D8" s="5">
        <f t="shared" si="0"/>
        <v>369</v>
      </c>
      <c r="E8" s="3" t="s">
        <v>7</v>
      </c>
      <c r="F8" s="5"/>
      <c r="G8" s="5"/>
      <c r="H8" s="5">
        <f t="shared" si="1"/>
        <v>0</v>
      </c>
    </row>
    <row r="9" spans="1:12" ht="24.9" customHeight="1" thickBot="1" x14ac:dyDescent="0.35">
      <c r="A9" s="3" t="s">
        <v>8</v>
      </c>
      <c r="B9" s="5">
        <v>34</v>
      </c>
      <c r="C9" s="5">
        <v>32</v>
      </c>
      <c r="D9" s="5">
        <f t="shared" si="0"/>
        <v>66</v>
      </c>
      <c r="E9" s="3" t="s">
        <v>8</v>
      </c>
      <c r="F9" s="5">
        <v>0</v>
      </c>
      <c r="G9" s="5">
        <v>0</v>
      </c>
      <c r="H9" s="5">
        <f t="shared" si="1"/>
        <v>0</v>
      </c>
    </row>
    <row r="10" spans="1:12" ht="24.9" customHeight="1" thickBot="1" x14ac:dyDescent="0.35">
      <c r="A10" s="3" t="s">
        <v>9</v>
      </c>
      <c r="B10" s="5">
        <v>26</v>
      </c>
      <c r="C10" s="5">
        <v>32</v>
      </c>
      <c r="D10" s="5">
        <f t="shared" si="0"/>
        <v>58</v>
      </c>
      <c r="E10" s="3" t="s">
        <v>9</v>
      </c>
      <c r="F10" s="5"/>
      <c r="G10" s="5"/>
      <c r="H10" s="5">
        <f t="shared" si="1"/>
        <v>0</v>
      </c>
    </row>
    <row r="11" spans="1:12" ht="24.9" customHeight="1" thickBot="1" x14ac:dyDescent="0.35">
      <c r="A11" s="3" t="s">
        <v>10</v>
      </c>
      <c r="B11" s="5" t="s">
        <v>23</v>
      </c>
      <c r="C11" s="5" t="s">
        <v>23</v>
      </c>
      <c r="D11" s="5">
        <f t="shared" si="0"/>
        <v>0</v>
      </c>
      <c r="E11" s="3" t="s">
        <v>10</v>
      </c>
      <c r="F11" s="5" t="s">
        <v>23</v>
      </c>
      <c r="G11" s="5" t="s">
        <v>23</v>
      </c>
      <c r="H11" s="5">
        <f t="shared" si="1"/>
        <v>0</v>
      </c>
    </row>
    <row r="12" spans="1:12" ht="24.9" customHeight="1" thickBot="1" x14ac:dyDescent="0.35">
      <c r="A12" s="3" t="s">
        <v>11</v>
      </c>
      <c r="B12" s="5" t="s">
        <v>23</v>
      </c>
      <c r="C12" s="5" t="s">
        <v>23</v>
      </c>
      <c r="D12" s="5">
        <f t="shared" si="0"/>
        <v>0</v>
      </c>
      <c r="E12" s="3" t="s">
        <v>11</v>
      </c>
      <c r="F12" s="7" t="s">
        <v>23</v>
      </c>
      <c r="G12" s="7" t="s">
        <v>23</v>
      </c>
      <c r="H12" s="7">
        <f t="shared" si="1"/>
        <v>0</v>
      </c>
    </row>
    <row r="13" spans="1:12" ht="24.9" customHeight="1" thickBot="1" x14ac:dyDescent="0.35">
      <c r="A13" s="11"/>
      <c r="B13" s="18" t="s">
        <v>12</v>
      </c>
      <c r="C13" s="19"/>
    </row>
    <row r="14" spans="1:12" ht="24.9" customHeight="1" thickBot="1" x14ac:dyDescent="0.35">
      <c r="A14" s="1" t="s">
        <v>13</v>
      </c>
      <c r="B14" s="2" t="s">
        <v>19</v>
      </c>
      <c r="C14" s="2" t="s">
        <v>20</v>
      </c>
      <c r="D14" s="8" t="s">
        <v>18</v>
      </c>
    </row>
    <row r="15" spans="1:12" ht="24.9" customHeight="1" thickBot="1" x14ac:dyDescent="0.35">
      <c r="A15" s="3" t="s">
        <v>14</v>
      </c>
      <c r="B15" s="5">
        <v>151972</v>
      </c>
      <c r="C15" s="5">
        <v>96399</v>
      </c>
      <c r="D15" s="9">
        <f t="shared" ref="D15:D23" si="2">SUM(B15:C15)</f>
        <v>248371</v>
      </c>
    </row>
    <row r="16" spans="1:12" ht="24.9" customHeight="1" thickBot="1" x14ac:dyDescent="0.35">
      <c r="A16" s="3" t="s">
        <v>4</v>
      </c>
      <c r="B16" s="5">
        <v>83993</v>
      </c>
      <c r="C16" s="5">
        <v>158932</v>
      </c>
      <c r="D16" s="9">
        <f t="shared" si="2"/>
        <v>242925</v>
      </c>
    </row>
    <row r="17" spans="1:4" ht="24.9" customHeight="1" thickBot="1" x14ac:dyDescent="0.35">
      <c r="A17" s="3" t="s">
        <v>15</v>
      </c>
      <c r="B17" s="5" t="s">
        <v>23</v>
      </c>
      <c r="C17" s="5" t="s">
        <v>23</v>
      </c>
      <c r="D17" s="9">
        <f t="shared" si="2"/>
        <v>0</v>
      </c>
    </row>
    <row r="18" spans="1:4" ht="24.9" customHeight="1" thickBot="1" x14ac:dyDescent="0.35">
      <c r="A18" s="3" t="s">
        <v>6</v>
      </c>
      <c r="B18" s="5">
        <v>19666</v>
      </c>
      <c r="C18" s="5">
        <v>51293</v>
      </c>
      <c r="D18" s="9">
        <f t="shared" si="2"/>
        <v>70959</v>
      </c>
    </row>
    <row r="19" spans="1:4" ht="24.9" customHeight="1" thickBot="1" x14ac:dyDescent="0.35">
      <c r="A19" s="3" t="s">
        <v>7</v>
      </c>
      <c r="B19" s="5">
        <v>22218</v>
      </c>
      <c r="C19" s="5">
        <v>28704</v>
      </c>
      <c r="D19" s="9">
        <f t="shared" si="2"/>
        <v>50922</v>
      </c>
    </row>
    <row r="20" spans="1:4" ht="24.9" customHeight="1" thickBot="1" x14ac:dyDescent="0.35">
      <c r="A20" s="3" t="s">
        <v>8</v>
      </c>
      <c r="B20" s="5">
        <v>18195</v>
      </c>
      <c r="C20" s="5">
        <v>15907</v>
      </c>
      <c r="D20" s="9">
        <f t="shared" si="2"/>
        <v>34102</v>
      </c>
    </row>
    <row r="21" spans="1:4" ht="24.9" customHeight="1" thickBot="1" x14ac:dyDescent="0.35">
      <c r="A21" s="3" t="s">
        <v>9</v>
      </c>
      <c r="B21" s="5">
        <v>8762</v>
      </c>
      <c r="C21" s="5">
        <v>11391</v>
      </c>
      <c r="D21" s="9">
        <f t="shared" si="2"/>
        <v>20153</v>
      </c>
    </row>
    <row r="22" spans="1:4" ht="24.9" customHeight="1" thickBot="1" x14ac:dyDescent="0.35">
      <c r="A22" s="3" t="s">
        <v>10</v>
      </c>
      <c r="B22" s="5" t="s">
        <v>23</v>
      </c>
      <c r="C22" s="5" t="s">
        <v>23</v>
      </c>
      <c r="D22" s="9">
        <f t="shared" si="2"/>
        <v>0</v>
      </c>
    </row>
    <row r="23" spans="1:4" ht="24.9" customHeight="1" thickBot="1" x14ac:dyDescent="0.35">
      <c r="A23" s="3" t="s">
        <v>11</v>
      </c>
      <c r="B23" s="5" t="s">
        <v>23</v>
      </c>
      <c r="C23" s="5" t="s">
        <v>23</v>
      </c>
      <c r="D23" s="9">
        <f t="shared" si="2"/>
        <v>0</v>
      </c>
    </row>
    <row r="24" spans="1:4" ht="24.9" customHeight="1" x14ac:dyDescent="0.3"/>
    <row r="25" spans="1:4" ht="24.9" customHeight="1" x14ac:dyDescent="0.3"/>
    <row r="26" spans="1:4" ht="24.9" customHeight="1" x14ac:dyDescent="0.3"/>
    <row r="27" spans="1:4" ht="24.9" customHeight="1" x14ac:dyDescent="0.3"/>
    <row r="28" spans="1:4" ht="24.9" customHeight="1" x14ac:dyDescent="0.3"/>
    <row r="29" spans="1:4" ht="24.9" customHeight="1" x14ac:dyDescent="0.3"/>
    <row r="30" spans="1:4" ht="24.9" customHeight="1" x14ac:dyDescent="0.3"/>
    <row r="31" spans="1:4" ht="24.9" customHeight="1" x14ac:dyDescent="0.3"/>
    <row r="32" spans="1:4" ht="24.9" customHeight="1" x14ac:dyDescent="0.3"/>
    <row r="33" ht="24.9" customHeight="1" x14ac:dyDescent="0.3"/>
    <row r="34" ht="24.9" customHeight="1" x14ac:dyDescent="0.3"/>
  </sheetData>
  <mergeCells count="3">
    <mergeCell ref="B1:C1"/>
    <mergeCell ref="B13:C13"/>
    <mergeCell ref="F1:G1"/>
  </mergeCells>
  <pageMargins left="0.25" right="0.25" top="0.75" bottom="0.75" header="0.3" footer="0.3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Lucki, Michael</dc:creator>
  <cp:lastModifiedBy>Parker Weese</cp:lastModifiedBy>
  <dcterms:created xsi:type="dcterms:W3CDTF">2019-02-21T14:05:56Z</dcterms:created>
  <dcterms:modified xsi:type="dcterms:W3CDTF">2023-11-06T12:53:04Z</dcterms:modified>
</cp:coreProperties>
</file>