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6406146-my.sharepoint.com/personal/gallen_teamautogroup_com/Documents/Desktop/"/>
    </mc:Choice>
  </mc:AlternateContent>
  <xr:revisionPtr revIDLastSave="2" documentId="8_{375B0DC3-76AF-48FF-B4DC-E4F4C044AE8F}" xr6:coauthVersionLast="47" xr6:coauthVersionMax="47" xr10:uidLastSave="{1EC6E0BF-19A3-47DF-9C47-8C524F05F637}"/>
  <bookViews>
    <workbookView xWindow="4200" yWindow="4200" windowWidth="21600" windowHeight="11385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2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<sst xmlns="http://schemas.openxmlformats.org/spreadsheetml/2006/main" count="176" uniqueCount="98">
  <si>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</si>
  <si>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</si>
  <si>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</si>
  <si>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</si>
  <si>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</si>
  <si>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</si>
  <si>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</si>
  <si>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</si>
  <si>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</si>
  <si>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</si>
  <si>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</si>
  <si>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</si>
  <si>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</si>
  <si>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</si>
  <si>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</si>
  <si>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</si>
  <si>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Pump</t>
  </si>
  <si>
    <t>J. King</t>
  </si>
  <si>
    <t>No</t>
  </si>
  <si>
    <t>n/a</t>
  </si>
  <si>
    <t>Advisor notified when part arrived.</t>
  </si>
  <si>
    <t>Cover</t>
  </si>
  <si>
    <t xml:space="preserve">Recall part advisor said customer will call top schedule next week.  </t>
  </si>
  <si>
    <t>W/16080389</t>
  </si>
  <si>
    <t>W/16081161</t>
  </si>
  <si>
    <t>W/16081239</t>
  </si>
  <si>
    <t>Trim</t>
  </si>
  <si>
    <t>Advisor said customer will call in to schedule in the next few days</t>
  </si>
  <si>
    <t>W/16081417</t>
  </si>
  <si>
    <t>HVAC Control</t>
  </si>
  <si>
    <t>Jonathan King</t>
  </si>
  <si>
    <t xml:space="preserve">(W) notified advisor part was here on 9/5.  Notified again on 9/9.  </t>
  </si>
  <si>
    <t>No money collected as its warranty.  We will restock on 10/20 if customer doesn't return.</t>
  </si>
  <si>
    <t>Nuts</t>
  </si>
  <si>
    <t>Jonathan Wirz</t>
  </si>
  <si>
    <t>no</t>
  </si>
  <si>
    <t>(W) notified advisor on 9/9/2023 glass is pulled and sitting with SPO parts</t>
  </si>
  <si>
    <t>will add nuts to stock on 10/23 if advisor can't get customer to return</t>
  </si>
  <si>
    <t>W/16081400</t>
  </si>
  <si>
    <t>Grille</t>
  </si>
  <si>
    <t xml:space="preserve">(W) notified on 9/8/2023 that the grille was here and pushed urgency because the part is large and fragile.  </t>
  </si>
  <si>
    <t xml:space="preserve">We will speak to Service about paying the restock fee if customer never returns.  We don't expect we will be able to sell this obscure part anytime soon.  </t>
  </si>
  <si>
    <t>c/16080918</t>
  </si>
  <si>
    <t>Pump &amp; Actuator</t>
  </si>
  <si>
    <t>9/6/2023 &amp; 9/9/2023</t>
  </si>
  <si>
    <t>(W) notified advisor about the pump arrival on 9/6/2023 &amp; then notified that all parts were here on 9/9/2023</t>
  </si>
  <si>
    <t>parts will be added to inventory on 10/24.</t>
  </si>
  <si>
    <t>W/16081281</t>
  </si>
  <si>
    <t>(w)8/25/2023 &amp; 8/30/2023 &amp; 9/9/2023</t>
  </si>
  <si>
    <t>(w)10/11/2023</t>
  </si>
  <si>
    <t>(C)8/24/23 &amp; 9/9 &amp; 9/28</t>
  </si>
  <si>
    <t>c/16081246</t>
  </si>
  <si>
    <t>J. Wirz</t>
  </si>
  <si>
    <t xml:space="preserve">Advisor is calling customer to schedule today.  </t>
  </si>
  <si>
    <t>C/16081367</t>
  </si>
  <si>
    <t>Seal</t>
  </si>
  <si>
    <t>J King.</t>
  </si>
  <si>
    <t>Advisor is responsible for buying part or getting customer to return</t>
  </si>
  <si>
    <t>Module</t>
  </si>
  <si>
    <t>Chase P.</t>
  </si>
  <si>
    <t>Advisor said they will follow up to get customer scheduled week of 10/16</t>
  </si>
  <si>
    <t>W/16081916</t>
  </si>
  <si>
    <t>as of 9/28 customer is going to find out when they can drop it off</t>
  </si>
  <si>
    <t>Module &amp; Nut</t>
  </si>
  <si>
    <t>Customer isn't scheduled.  Will remind advisor on 10/20</t>
  </si>
  <si>
    <t>Wheel</t>
  </si>
  <si>
    <t>Rill remind advisor to get customer scheduled on 10/20</t>
  </si>
  <si>
    <t>W/16082733</t>
  </si>
  <si>
    <t>W/16082671</t>
  </si>
  <si>
    <t>W/16081855</t>
  </si>
  <si>
    <t>C/16082806</t>
  </si>
  <si>
    <t>Latch</t>
  </si>
  <si>
    <t>Thomas H.</t>
  </si>
  <si>
    <t>Yes</t>
  </si>
  <si>
    <t>Advisor was notified to scheduled customer.  Part will be returned and restock imposed if not installed by 11/5</t>
  </si>
  <si>
    <t>Advisor hasn't scheduled customer yet.  Will remind 10/20</t>
  </si>
  <si>
    <t>W/16082836</t>
  </si>
  <si>
    <t>W/16082972</t>
  </si>
  <si>
    <t>(W) 10/13/2023</t>
  </si>
  <si>
    <t>(w) 8/30 &amp; 9/9 &amp;9/15</t>
  </si>
  <si>
    <t xml:space="preserve">(w) 9/13 &amp; 9/28 </t>
  </si>
  <si>
    <t>(w) 9/28 &amp; 10/13</t>
  </si>
  <si>
    <t>(w) 10/6/2023</t>
  </si>
  <si>
    <t>(w) 10/7/2023</t>
  </si>
  <si>
    <t>(w) 10/5/2023</t>
  </si>
  <si>
    <t>(w) 10/11/2023</t>
  </si>
  <si>
    <t>(w) 10/14/2023</t>
  </si>
  <si>
    <t xml:space="preserve">No commentary from advisor.  </t>
  </si>
  <si>
    <t>Fuel Pump Module`</t>
  </si>
  <si>
    <t>N/A</t>
  </si>
  <si>
    <t>(V) notified production manager that appointment part is here for customer</t>
  </si>
  <si>
    <t>Recall part was order on customer's appointment.  Customer is scheduled for 10/19</t>
  </si>
  <si>
    <t>c/16083010</t>
  </si>
  <si>
    <t>C/16082894</t>
  </si>
  <si>
    <t>(w) 10/10/2023</t>
  </si>
  <si>
    <t>Cylinder Kit</t>
  </si>
  <si>
    <t xml:space="preserve">Vehicle down in collision.  Part will get installed when other repairs are complete.  </t>
  </si>
  <si>
    <t>C/16083065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</si>
</sst>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18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6" fontId="0" fillId="0" borderId="1" xfId="0" applyNumberFormat="1" applyBorder="1"/>
    <xf numFmtId="16" fontId="0" fillId="0" borderId="1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topLeftCell="A10" workbookViewId="0">
      <selection activeCell="A21" sqref="A21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6" t="s">
        <v>10</v>
      </c>
      <c r="M1" s="7"/>
    </row>
    <row r="2" spans="1:13" x14ac:dyDescent="0.25">
      <c r="A2" s="2" t="s">
        <v>23</v>
      </c>
      <c r="B2" s="2" t="s">
        <v>16</v>
      </c>
      <c r="C2" s="2" t="s">
        <v>17</v>
      </c>
      <c r="D2" s="2" t="s">
        <v>18</v>
      </c>
      <c r="E2" s="8">
        <v>45141</v>
      </c>
      <c r="F2" s="8">
        <v>45210</v>
      </c>
      <c r="G2" s="8" t="s">
        <v>49</v>
      </c>
      <c r="H2" s="2" t="s">
        <v>19</v>
      </c>
      <c r="I2" s="2">
        <v>3</v>
      </c>
      <c r="J2" s="2">
        <v>99.8</v>
      </c>
      <c r="K2" s="2" t="s">
        <v>19</v>
      </c>
      <c r="L2" s="9">
        <v>45241</v>
      </c>
      <c r="M2" t="s">
        <v>20</v>
      </c>
    </row>
    <row r="3" spans="1:13" ht="30" x14ac:dyDescent="0.25">
      <c r="A3" s="2" t="s">
        <v>24</v>
      </c>
      <c r="B3" s="2" t="s">
        <v>21</v>
      </c>
      <c r="C3" s="2" t="s">
        <v>17</v>
      </c>
      <c r="D3" s="2" t="s">
        <v>18</v>
      </c>
      <c r="E3" s="8">
        <v>45161</v>
      </c>
      <c r="F3" s="8">
        <v>45162</v>
      </c>
      <c r="G3" s="2" t="s">
        <v>50</v>
      </c>
      <c r="H3" s="2" t="s">
        <v>19</v>
      </c>
      <c r="I3" s="2">
        <v>53</v>
      </c>
      <c r="J3" s="2">
        <v>4.2</v>
      </c>
      <c r="K3" s="2" t="s">
        <v>19</v>
      </c>
      <c r="L3" s="3" t="s">
        <v>19</v>
      </c>
      <c r="M3" s="10" t="s">
        <v>22</v>
      </c>
    </row>
    <row r="4" spans="1:13" ht="45" x14ac:dyDescent="0.25">
      <c r="A4" s="2" t="s">
        <v>25</v>
      </c>
      <c r="B4" s="2" t="s">
        <v>26</v>
      </c>
      <c r="C4" s="2" t="s">
        <v>17</v>
      </c>
      <c r="D4" s="2" t="s">
        <v>18</v>
      </c>
      <c r="E4" s="8">
        <v>45162</v>
      </c>
      <c r="F4" s="12">
        <v>45163</v>
      </c>
      <c r="G4" s="11" t="s">
        <v>48</v>
      </c>
      <c r="H4" s="2" t="s">
        <v>19</v>
      </c>
      <c r="I4" s="2">
        <v>52</v>
      </c>
      <c r="J4" s="2">
        <v>249.95</v>
      </c>
      <c r="K4" s="2" t="s">
        <v>19</v>
      </c>
      <c r="L4" s="3" t="s">
        <v>19</v>
      </c>
      <c r="M4" s="10" t="s">
        <v>27</v>
      </c>
    </row>
    <row r="5" spans="1:13" ht="60" x14ac:dyDescent="0.25">
      <c r="A5" s="13" t="s">
        <v>28</v>
      </c>
      <c r="B5" s="13" t="s">
        <v>29</v>
      </c>
      <c r="C5" s="13" t="s">
        <v>30</v>
      </c>
      <c r="D5" s="13" t="s">
        <v>18</v>
      </c>
      <c r="E5" s="11">
        <v>45167</v>
      </c>
      <c r="F5" s="11">
        <v>45174</v>
      </c>
      <c r="G5" s="13" t="s">
        <v>31</v>
      </c>
      <c r="H5" s="13" t="s">
        <v>19</v>
      </c>
      <c r="I5" s="13">
        <v>41</v>
      </c>
      <c r="J5" s="13">
        <v>152.19999999999999</v>
      </c>
      <c r="K5" s="13" t="s">
        <v>19</v>
      </c>
      <c r="L5" s="14">
        <v>45219</v>
      </c>
      <c r="M5" s="15" t="s">
        <v>32</v>
      </c>
    </row>
    <row r="6" spans="1:13" ht="60" x14ac:dyDescent="0.25">
      <c r="A6" s="13" t="s">
        <v>47</v>
      </c>
      <c r="B6" s="13" t="s">
        <v>33</v>
      </c>
      <c r="C6" s="13" t="s">
        <v>34</v>
      </c>
      <c r="D6" s="13" t="s">
        <v>35</v>
      </c>
      <c r="E6" s="11">
        <v>45166</v>
      </c>
      <c r="F6" s="11">
        <v>45177</v>
      </c>
      <c r="G6" s="13" t="s">
        <v>36</v>
      </c>
      <c r="H6" s="13" t="s">
        <v>19</v>
      </c>
      <c r="I6" s="13">
        <v>38</v>
      </c>
      <c r="J6" s="13">
        <v>20.36</v>
      </c>
      <c r="K6" s="13" t="s">
        <v>19</v>
      </c>
      <c r="L6" s="14">
        <v>45222</v>
      </c>
      <c r="M6" s="15" t="s">
        <v>37</v>
      </c>
    </row>
    <row r="7" spans="1:13" ht="90" x14ac:dyDescent="0.25">
      <c r="A7" s="13" t="s">
        <v>38</v>
      </c>
      <c r="B7" s="13" t="s">
        <v>39</v>
      </c>
      <c r="C7" s="13" t="s">
        <v>30</v>
      </c>
      <c r="D7" s="13" t="s">
        <v>35</v>
      </c>
      <c r="E7" s="11">
        <v>45167</v>
      </c>
      <c r="F7" s="11">
        <v>45177</v>
      </c>
      <c r="G7" s="13" t="s">
        <v>40</v>
      </c>
      <c r="H7" s="13" t="s">
        <v>19</v>
      </c>
      <c r="I7" s="13">
        <v>38</v>
      </c>
      <c r="J7" s="13">
        <v>697.66</v>
      </c>
      <c r="K7" s="13" t="s">
        <v>19</v>
      </c>
      <c r="L7" s="14">
        <v>45222</v>
      </c>
      <c r="M7" s="15" t="s">
        <v>41</v>
      </c>
    </row>
    <row r="8" spans="1:13" ht="90" x14ac:dyDescent="0.25">
      <c r="A8" s="13" t="s">
        <v>42</v>
      </c>
      <c r="B8" s="13" t="s">
        <v>43</v>
      </c>
      <c r="C8" s="13" t="s">
        <v>34</v>
      </c>
      <c r="D8" s="13" t="s">
        <v>35</v>
      </c>
      <c r="E8" s="11">
        <v>45160</v>
      </c>
      <c r="F8" s="11" t="s">
        <v>44</v>
      </c>
      <c r="G8" s="13" t="s">
        <v>45</v>
      </c>
      <c r="H8" s="13" t="s">
        <v>19</v>
      </c>
      <c r="I8" s="13">
        <v>27</v>
      </c>
      <c r="J8" s="13">
        <v>269.3</v>
      </c>
      <c r="K8" s="13" t="s">
        <v>19</v>
      </c>
      <c r="L8" s="14">
        <v>45223</v>
      </c>
      <c r="M8" s="15" t="s">
        <v>46</v>
      </c>
    </row>
    <row r="9" spans="1:13" ht="30" x14ac:dyDescent="0.25">
      <c r="A9" s="2" t="s">
        <v>51</v>
      </c>
      <c r="B9" s="2" t="s">
        <v>16</v>
      </c>
      <c r="C9" s="2" t="s">
        <v>52</v>
      </c>
      <c r="D9" s="2" t="s">
        <v>18</v>
      </c>
      <c r="E9" s="8">
        <v>45163</v>
      </c>
      <c r="F9" s="8">
        <v>45212</v>
      </c>
      <c r="G9" s="8" t="s">
        <v>78</v>
      </c>
      <c r="H9" s="2" t="s">
        <v>19</v>
      </c>
      <c r="I9" s="2">
        <v>3</v>
      </c>
      <c r="J9" s="2">
        <v>25.51</v>
      </c>
      <c r="K9" s="2" t="s">
        <v>19</v>
      </c>
      <c r="L9" s="9">
        <v>48896</v>
      </c>
      <c r="M9" s="15" t="s">
        <v>53</v>
      </c>
    </row>
    <row r="10" spans="1:13" ht="30" x14ac:dyDescent="0.25">
      <c r="A10" s="2" t="s">
        <v>54</v>
      </c>
      <c r="B10" s="2" t="s">
        <v>55</v>
      </c>
      <c r="C10" s="2" t="s">
        <v>56</v>
      </c>
      <c r="D10" s="2" t="s">
        <v>18</v>
      </c>
      <c r="E10" s="8">
        <v>45167</v>
      </c>
      <c r="F10" s="8">
        <v>45168</v>
      </c>
      <c r="G10" s="2" t="s">
        <v>79</v>
      </c>
      <c r="H10" s="2" t="s">
        <v>19</v>
      </c>
      <c r="I10" s="2">
        <v>47</v>
      </c>
      <c r="J10" s="2">
        <v>7.77</v>
      </c>
      <c r="K10" s="2" t="s">
        <v>19</v>
      </c>
      <c r="L10" s="3" t="s">
        <v>19</v>
      </c>
      <c r="M10" s="15" t="s">
        <v>57</v>
      </c>
    </row>
    <row r="11" spans="1:13" ht="45" x14ac:dyDescent="0.25">
      <c r="A11" s="2" t="s">
        <v>69</v>
      </c>
      <c r="B11" s="2" t="s">
        <v>58</v>
      </c>
      <c r="C11" s="2" t="s">
        <v>59</v>
      </c>
      <c r="D11" s="2" t="s">
        <v>35</v>
      </c>
      <c r="E11" s="8">
        <v>45180</v>
      </c>
      <c r="F11" s="8">
        <v>45182</v>
      </c>
      <c r="G11" s="2" t="s">
        <v>80</v>
      </c>
      <c r="H11" s="2" t="s">
        <v>19</v>
      </c>
      <c r="I11" s="2">
        <v>33</v>
      </c>
      <c r="J11" s="2">
        <v>13.01</v>
      </c>
      <c r="K11" s="2" t="s">
        <v>19</v>
      </c>
      <c r="L11" s="9">
        <v>45246</v>
      </c>
      <c r="M11" s="15" t="s">
        <v>60</v>
      </c>
    </row>
    <row r="12" spans="1:13" ht="30" x14ac:dyDescent="0.25">
      <c r="A12" s="2" t="s">
        <v>61</v>
      </c>
      <c r="B12" s="2" t="s">
        <v>58</v>
      </c>
      <c r="C12" s="2" t="s">
        <v>59</v>
      </c>
      <c r="D12" s="2" t="s">
        <v>35</v>
      </c>
      <c r="E12" s="8">
        <v>45182</v>
      </c>
      <c r="F12" s="8">
        <v>45196</v>
      </c>
      <c r="G12" s="2" t="s">
        <v>81</v>
      </c>
      <c r="H12" s="2" t="s">
        <v>19</v>
      </c>
      <c r="I12" s="2">
        <v>19</v>
      </c>
      <c r="J12" s="2">
        <v>47.94</v>
      </c>
      <c r="K12" s="2" t="s">
        <v>19</v>
      </c>
      <c r="L12" s="16">
        <v>45226</v>
      </c>
      <c r="M12" s="15" t="s">
        <v>62</v>
      </c>
    </row>
    <row r="13" spans="1:13" ht="30" x14ac:dyDescent="0.25">
      <c r="A13" s="2" t="s">
        <v>68</v>
      </c>
      <c r="B13" s="2" t="s">
        <v>63</v>
      </c>
      <c r="C13" s="2" t="s">
        <v>52</v>
      </c>
      <c r="D13" s="2" t="s">
        <v>35</v>
      </c>
      <c r="E13" s="8">
        <v>45201</v>
      </c>
      <c r="F13" s="8">
        <v>45205</v>
      </c>
      <c r="G13" s="8" t="s">
        <v>82</v>
      </c>
      <c r="H13" s="2" t="s">
        <v>19</v>
      </c>
      <c r="I13" s="2">
        <v>10</v>
      </c>
      <c r="J13" s="2">
        <v>11.9</v>
      </c>
      <c r="K13" s="2" t="s">
        <v>19</v>
      </c>
      <c r="L13" s="9">
        <v>45236</v>
      </c>
      <c r="M13" s="15" t="s">
        <v>64</v>
      </c>
    </row>
    <row r="14" spans="1:13" ht="30" x14ac:dyDescent="0.25">
      <c r="A14" s="2" t="s">
        <v>67</v>
      </c>
      <c r="B14" s="2" t="s">
        <v>65</v>
      </c>
      <c r="C14" s="2" t="s">
        <v>17</v>
      </c>
      <c r="D14" s="2" t="s">
        <v>35</v>
      </c>
      <c r="E14" s="8">
        <v>45202</v>
      </c>
      <c r="F14" s="8">
        <v>45206</v>
      </c>
      <c r="G14" s="8" t="s">
        <v>83</v>
      </c>
      <c r="H14" s="2" t="s">
        <v>19</v>
      </c>
      <c r="I14" s="2">
        <v>9</v>
      </c>
      <c r="J14" s="2">
        <v>101.61</v>
      </c>
      <c r="K14" s="2" t="s">
        <v>19</v>
      </c>
      <c r="L14" s="9">
        <v>45237</v>
      </c>
      <c r="M14" s="15" t="s">
        <v>66</v>
      </c>
    </row>
    <row r="15" spans="1:13" ht="60" x14ac:dyDescent="0.25">
      <c r="A15" s="2" t="s">
        <v>70</v>
      </c>
      <c r="B15" s="2" t="s">
        <v>71</v>
      </c>
      <c r="C15" s="2" t="s">
        <v>72</v>
      </c>
      <c r="D15" s="2" t="s">
        <v>73</v>
      </c>
      <c r="E15" s="8">
        <v>45203</v>
      </c>
      <c r="F15" s="8">
        <v>45204</v>
      </c>
      <c r="G15" s="8" t="s">
        <v>84</v>
      </c>
      <c r="H15" s="2" t="s">
        <v>19</v>
      </c>
      <c r="I15" s="2">
        <v>11</v>
      </c>
      <c r="J15" s="2">
        <v>105.19</v>
      </c>
      <c r="K15" s="8">
        <v>45235</v>
      </c>
      <c r="L15" s="9" t="s">
        <v>19</v>
      </c>
      <c r="M15" s="15" t="s">
        <v>74</v>
      </c>
    </row>
    <row r="16" spans="1:13" ht="30" x14ac:dyDescent="0.25">
      <c r="A16" s="2" t="s">
        <v>76</v>
      </c>
      <c r="B16" s="2" t="s">
        <v>65</v>
      </c>
      <c r="C16" s="2" t="s">
        <v>17</v>
      </c>
      <c r="D16" s="2" t="s">
        <v>18</v>
      </c>
      <c r="E16" s="8">
        <v>45204</v>
      </c>
      <c r="F16" s="8">
        <v>45210</v>
      </c>
      <c r="G16" s="8" t="s">
        <v>85</v>
      </c>
      <c r="H16" s="2" t="s">
        <v>19</v>
      </c>
      <c r="I16" s="2">
        <v>5</v>
      </c>
      <c r="J16" s="2">
        <v>114.32</v>
      </c>
      <c r="K16" s="2" t="s">
        <v>19</v>
      </c>
      <c r="L16" s="9">
        <v>45241</v>
      </c>
      <c r="M16" s="15" t="s">
        <v>75</v>
      </c>
    </row>
    <row r="17" spans="1:13" x14ac:dyDescent="0.25">
      <c r="A17" s="2" t="s">
        <v>77</v>
      </c>
      <c r="B17" s="2" t="s">
        <v>58</v>
      </c>
      <c r="C17" s="2" t="s">
        <v>72</v>
      </c>
      <c r="D17" s="2" t="s">
        <v>18</v>
      </c>
      <c r="E17" s="8">
        <v>45208</v>
      </c>
      <c r="F17" s="8">
        <v>45213</v>
      </c>
      <c r="G17" s="2" t="s">
        <v>86</v>
      </c>
      <c r="H17" s="2" t="s">
        <v>19</v>
      </c>
      <c r="I17" s="2">
        <v>2</v>
      </c>
      <c r="J17" s="2">
        <v>12.1</v>
      </c>
      <c r="K17" s="2" t="s">
        <v>19</v>
      </c>
      <c r="L17" s="9">
        <v>45244</v>
      </c>
      <c r="M17" s="15" t="s">
        <v>87</v>
      </c>
    </row>
    <row r="18" spans="1:13" ht="75" x14ac:dyDescent="0.25">
      <c r="A18" s="2" t="s">
        <v>19</v>
      </c>
      <c r="B18" s="2" t="s">
        <v>88</v>
      </c>
      <c r="C18" s="2" t="s">
        <v>89</v>
      </c>
      <c r="D18" s="2" t="s">
        <v>18</v>
      </c>
      <c r="E18" s="8">
        <v>45208</v>
      </c>
      <c r="F18" s="8">
        <v>45211</v>
      </c>
      <c r="G18" s="13" t="s">
        <v>90</v>
      </c>
      <c r="H18" s="17">
        <v>45218</v>
      </c>
      <c r="I18" s="2">
        <v>4</v>
      </c>
      <c r="J18" s="2">
        <v>81.48</v>
      </c>
      <c r="K18" s="2" t="s">
        <v>19</v>
      </c>
      <c r="L18" s="9">
        <v>45242</v>
      </c>
      <c r="M18" s="15" t="s">
        <v>91</v>
      </c>
    </row>
    <row r="19" spans="1:13" x14ac:dyDescent="0.25">
      <c r="A19" s="2" t="s">
        <v>92</v>
      </c>
      <c r="B19" s="2" t="s">
        <v>21</v>
      </c>
      <c r="C19" s="2" t="s">
        <v>72</v>
      </c>
      <c r="D19" s="2" t="s">
        <v>73</v>
      </c>
      <c r="E19" s="8">
        <v>45208</v>
      </c>
      <c r="F19" s="8">
        <v>45209</v>
      </c>
      <c r="G19" s="2" t="s">
        <v>94</v>
      </c>
      <c r="H19" s="2" t="s">
        <v>19</v>
      </c>
      <c r="I19" s="2">
        <v>6</v>
      </c>
      <c r="J19" s="2">
        <v>186.16</v>
      </c>
      <c r="K19" s="2" t="s">
        <v>19</v>
      </c>
      <c r="L19" s="9">
        <v>45240</v>
      </c>
      <c r="M19" s="15" t="s">
        <v>20</v>
      </c>
    </row>
    <row r="20" spans="1:13" x14ac:dyDescent="0.25">
      <c r="A20" s="2" t="s">
        <v>97</v>
      </c>
      <c r="B20" s="2" t="s">
        <v>55</v>
      </c>
      <c r="C20" s="2" t="s">
        <v>17</v>
      </c>
      <c r="D20" s="2" t="s">
        <v>18</v>
      </c>
      <c r="E20" s="8">
        <v>45209</v>
      </c>
      <c r="F20" s="8">
        <v>45212</v>
      </c>
      <c r="G20" s="8">
        <v>45212</v>
      </c>
      <c r="H20" s="2" t="s">
        <v>19</v>
      </c>
      <c r="I20" s="2">
        <v>3</v>
      </c>
      <c r="J20" s="2">
        <v>9.77</v>
      </c>
      <c r="K20" s="2" t="s">
        <v>19</v>
      </c>
      <c r="L20" s="9">
        <v>45243</v>
      </c>
      <c r="M20" s="15"/>
    </row>
    <row r="21" spans="1:13" ht="45" x14ac:dyDescent="0.25">
      <c r="A21" s="2" t="s">
        <v>93</v>
      </c>
      <c r="B21" s="2" t="s">
        <v>95</v>
      </c>
      <c r="C21" s="2" t="s">
        <v>17</v>
      </c>
      <c r="D21" s="2" t="s">
        <v>73</v>
      </c>
      <c r="E21" s="8">
        <v>45204</v>
      </c>
      <c r="F21" s="8">
        <v>45211</v>
      </c>
      <c r="G21" s="8">
        <v>45211</v>
      </c>
      <c r="H21" s="2" t="s">
        <v>19</v>
      </c>
      <c r="I21" s="2">
        <v>4</v>
      </c>
      <c r="J21" s="2">
        <v>39.4</v>
      </c>
      <c r="K21" s="2" t="s">
        <v>19</v>
      </c>
      <c r="L21" s="9">
        <v>45242</v>
      </c>
      <c r="M21" s="15" t="s">
        <v>96</v>
      </c>
    </row>
    <row r="22" spans="1:13" x14ac:dyDescent="0.25">
      <c r="J22" s="5">
        <f>SUM(J2:J21)</f>
        <v>2249.63</v>
      </c>
    </row>
    <row r="24" spans="1:13" x14ac:dyDescent="0.25">
      <c r="C24" s="18" t="s">
        <v>13</v>
      </c>
      <c r="D24" s="19"/>
      <c r="E24" s="19"/>
      <c r="F24" s="19"/>
      <c r="G24" s="19"/>
      <c r="H24" s="20"/>
      <c r="I24" s="27" t="s">
        <v>12</v>
      </c>
      <c r="J24" s="28"/>
      <c r="K24" s="28"/>
      <c r="L24" s="29"/>
    </row>
    <row r="25" spans="1:13" x14ac:dyDescent="0.25">
      <c r="C25" s="21"/>
      <c r="D25" s="22"/>
      <c r="E25" s="22"/>
      <c r="F25" s="22"/>
      <c r="G25" s="22"/>
      <c r="H25" s="23"/>
      <c r="I25" s="30"/>
      <c r="J25" s="31"/>
      <c r="K25" s="31"/>
      <c r="L25" s="32"/>
    </row>
    <row r="26" spans="1:13" x14ac:dyDescent="0.25">
      <c r="C26" s="24"/>
      <c r="D26" s="25"/>
      <c r="E26" s="25"/>
      <c r="F26" s="25"/>
      <c r="G26" s="25"/>
      <c r="H26" s="26"/>
      <c r="I26" s="33"/>
      <c r="J26" s="34"/>
      <c r="K26" s="34"/>
      <c r="L26" s="35"/>
    </row>
    <row r="27" spans="1:13" ht="15.75" thickBot="1" x14ac:dyDescent="0.3"/>
    <row r="28" spans="1:13" ht="15.75" thickTop="1" x14ac:dyDescent="0.25">
      <c r="B28" s="45" t="s">
        <v>15</v>
      </c>
      <c r="C28" s="46"/>
    </row>
    <row r="29" spans="1:13" x14ac:dyDescent="0.25">
      <c r="B29" s="47"/>
      <c r="C29" s="48"/>
      <c r="E29" s="36" t="s">
        <v>14</v>
      </c>
      <c r="F29" s="37"/>
      <c r="G29" s="37"/>
      <c r="H29" s="37"/>
      <c r="I29" s="38"/>
    </row>
    <row r="30" spans="1:13" x14ac:dyDescent="0.25">
      <c r="B30" s="47"/>
      <c r="C30" s="48"/>
      <c r="E30" s="39"/>
      <c r="F30" s="40"/>
      <c r="G30" s="40"/>
      <c r="H30" s="40"/>
      <c r="I30" s="41"/>
    </row>
    <row r="31" spans="1:13" x14ac:dyDescent="0.25">
      <c r="B31" s="47"/>
      <c r="C31" s="48"/>
      <c r="E31" s="39"/>
      <c r="F31" s="40"/>
      <c r="G31" s="40"/>
      <c r="H31" s="40"/>
      <c r="I31" s="41"/>
    </row>
    <row r="32" spans="1:13" x14ac:dyDescent="0.25">
      <c r="B32" s="47"/>
      <c r="C32" s="48"/>
      <c r="E32" s="39"/>
      <c r="F32" s="40"/>
      <c r="G32" s="40"/>
      <c r="H32" s="40"/>
      <c r="I32" s="41"/>
    </row>
    <row r="33" spans="2:9" x14ac:dyDescent="0.25">
      <c r="B33" s="47"/>
      <c r="C33" s="48"/>
      <c r="E33" s="42"/>
      <c r="F33" s="43"/>
      <c r="G33" s="43"/>
      <c r="H33" s="43"/>
      <c r="I33" s="44"/>
    </row>
    <row r="34" spans="2:9" ht="15.75" thickBot="1" x14ac:dyDescent="0.3">
      <c r="B34" s="49"/>
      <c r="C34" s="50"/>
    </row>
    <row r="35" spans="2:9" ht="15.75" thickTop="1" x14ac:dyDescent="0.25"/>
  </sheetData>
  <mergeCells count="4">
    <mergeCell ref="C24:H26"/>
    <mergeCell ref="I24:L26"/>
    <mergeCell ref="E29:I33"/>
    <mergeCell ref="B28:C34"/>
  </mergeCells>
  <pageMargins left="0.7" right="0.7" top="0.75" bottom="0.75" header="0.3" footer="0.3"/>
  <pageSetup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Glenn Allen</cp:lastModifiedBy>
  <cp:lastPrinted>2023-10-16T14:26:06Z</cp:lastPrinted>
  <dcterms:created xsi:type="dcterms:W3CDTF">2013-12-11T11:39:57Z</dcterms:created>
  <dcterms:modified xsi:type="dcterms:W3CDTF">2023-10-16T14:26:10Z</dcterms:modified>
</cp:coreProperties>
</file>