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9" i="1"/>
  <c r="E24"/>
  <c r="C30" l="1"/>
  <c r="J9"/>
  <c r="I9"/>
  <c r="D24"/>
  <c r="C24"/>
  <c r="C29" l="1"/>
  <c r="C32" s="1"/>
  <c r="C34" s="1"/>
  <c r="I10"/>
  <c r="I30" s="1"/>
  <c r="C25"/>
  <c r="I29" s="1"/>
  <c r="I32" l="1"/>
  <c r="I34" s="1"/>
</calcChain>
</file>

<file path=xl/sharedStrings.xml><?xml version="1.0" encoding="utf-8"?>
<sst xmlns="http://schemas.openxmlformats.org/spreadsheetml/2006/main" count="56" uniqueCount="42">
  <si>
    <t>Date</t>
  </si>
  <si>
    <t>Quiz</t>
  </si>
  <si>
    <t># correct</t>
  </si>
  <si>
    <t>total #</t>
  </si>
  <si>
    <t>%</t>
  </si>
  <si>
    <t>QUIZZES</t>
  </si>
  <si>
    <t>UNIT TESTS</t>
  </si>
  <si>
    <t>Test</t>
  </si>
  <si>
    <t>Unit 1</t>
  </si>
  <si>
    <t>Unit 2</t>
  </si>
  <si>
    <t>Unit 3</t>
  </si>
  <si>
    <t>Unit 4</t>
  </si>
  <si>
    <t>Unit 5</t>
  </si>
  <si>
    <t>Unit 6</t>
  </si>
  <si>
    <t>FINAL EXAM</t>
  </si>
  <si>
    <t>EXAM</t>
  </si>
  <si>
    <t>Unit Test Average</t>
  </si>
  <si>
    <t>Final Exam</t>
  </si>
  <si>
    <t>Total</t>
  </si>
  <si>
    <t>COURSE GRADE</t>
  </si>
  <si>
    <t>/ 2</t>
  </si>
  <si>
    <t>Quiz Average (points)</t>
  </si>
  <si>
    <t>Quiz Average (%)</t>
  </si>
  <si>
    <t>ATI - HIPPA</t>
  </si>
  <si>
    <t>Evolve 03 - VS</t>
  </si>
  <si>
    <t>Evolve 01- Infect Control</t>
  </si>
  <si>
    <t>Evolve 04 - Safe Med Admin</t>
  </si>
  <si>
    <t>Sue - Assessment</t>
  </si>
  <si>
    <t>Evolve 05 - NonP Med</t>
  </si>
  <si>
    <t>Evolve 06 - Injections</t>
  </si>
  <si>
    <t>Barb - Dose Calc "prequiz"</t>
  </si>
  <si>
    <t>Dosage Calculation</t>
  </si>
  <si>
    <t>Evolve 12 - Safety</t>
  </si>
  <si>
    <t>Evolve 15 - Enteral Nurtrition</t>
  </si>
  <si>
    <t>Evolve 16 - Catheterization</t>
  </si>
  <si>
    <t>Evolve 17 - Bowel/Ostomy</t>
  </si>
  <si>
    <t>Evolve 18 - Wound Care</t>
  </si>
  <si>
    <t>ATI Pharm - Intro</t>
  </si>
  <si>
    <t>ATI Pharm - Pain &amp; Inflamm</t>
  </si>
  <si>
    <t>ATI Pharm - Infection</t>
  </si>
  <si>
    <t>Evolve 13 - Airway Mgmt</t>
  </si>
  <si>
    <t>ATI - Oxygen Therapy</t>
  </si>
</sst>
</file>

<file path=xl/styles.xml><?xml version="1.0" encoding="utf-8"?>
<styleSheet xmlns="http://schemas.openxmlformats.org/spreadsheetml/2006/main">
  <numFmts count="1">
    <numFmt numFmtId="164" formatCode="mm/dd/yy;@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10" fontId="1" fillId="0" borderId="2" xfId="0" applyNumberFormat="1" applyFont="1" applyBorder="1"/>
    <xf numFmtId="10" fontId="1" fillId="0" borderId="3" xfId="0" applyNumberFormat="1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10" fontId="1" fillId="2" borderId="0" xfId="0" applyNumberFormat="1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E7" sqref="E7"/>
    </sheetView>
  </sheetViews>
  <sheetFormatPr defaultRowHeight="12"/>
  <cols>
    <col min="1" max="1" width="9.7109375" style="9" bestFit="1" customWidth="1"/>
    <col min="2" max="2" width="23.28515625" style="1" customWidth="1"/>
    <col min="3" max="3" width="7.7109375" style="1" customWidth="1"/>
    <col min="4" max="4" width="7.28515625" style="1" customWidth="1"/>
    <col min="5" max="5" width="9.140625" style="2"/>
    <col min="6" max="6" width="9.140625" style="1"/>
    <col min="7" max="7" width="9.7109375" style="9" customWidth="1"/>
    <col min="8" max="8" width="21.85546875" style="3" customWidth="1"/>
    <col min="9" max="9" width="7.7109375" style="1" customWidth="1"/>
    <col min="10" max="10" width="7.28515625" style="1" customWidth="1"/>
    <col min="11" max="11" width="9.140625" style="2"/>
    <col min="12" max="16384" width="9.140625" style="1"/>
  </cols>
  <sheetData>
    <row r="1" spans="1:11">
      <c r="A1" s="17" t="s">
        <v>5</v>
      </c>
      <c r="B1" s="18"/>
      <c r="C1" s="18"/>
      <c r="D1" s="18"/>
      <c r="E1" s="19"/>
      <c r="G1" s="17" t="s">
        <v>6</v>
      </c>
      <c r="H1" s="18"/>
      <c r="I1" s="18"/>
      <c r="J1" s="18"/>
      <c r="K1" s="19"/>
    </row>
    <row r="2" spans="1:11">
      <c r="A2" s="9" t="s">
        <v>0</v>
      </c>
      <c r="B2" s="3" t="s">
        <v>1</v>
      </c>
      <c r="C2" s="3" t="s">
        <v>2</v>
      </c>
      <c r="D2" s="3" t="s">
        <v>3</v>
      </c>
      <c r="E2" s="4" t="s">
        <v>4</v>
      </c>
      <c r="G2" s="9" t="s">
        <v>0</v>
      </c>
      <c r="H2" s="3" t="s">
        <v>7</v>
      </c>
      <c r="I2" s="3" t="s">
        <v>2</v>
      </c>
      <c r="J2" s="3" t="s">
        <v>3</v>
      </c>
      <c r="K2" s="4" t="s">
        <v>4</v>
      </c>
    </row>
    <row r="3" spans="1:11">
      <c r="A3" s="9">
        <v>40785</v>
      </c>
      <c r="B3" s="1" t="s">
        <v>23</v>
      </c>
      <c r="C3" s="3"/>
      <c r="D3" s="3"/>
      <c r="E3" s="4">
        <v>0.75</v>
      </c>
      <c r="G3" s="9">
        <v>40793</v>
      </c>
      <c r="H3" s="3" t="s">
        <v>8</v>
      </c>
      <c r="I3" s="3"/>
      <c r="J3" s="3"/>
      <c r="K3" s="4">
        <v>0.86</v>
      </c>
    </row>
    <row r="4" spans="1:11">
      <c r="A4" s="9">
        <v>40785</v>
      </c>
      <c r="B4" s="1" t="s">
        <v>24</v>
      </c>
      <c r="C4" s="3"/>
      <c r="D4" s="3"/>
      <c r="E4" s="4">
        <v>0.96970000000000001</v>
      </c>
      <c r="G4" s="9">
        <v>40807</v>
      </c>
      <c r="H4" s="3" t="s">
        <v>9</v>
      </c>
      <c r="I4" s="3"/>
      <c r="J4" s="3"/>
      <c r="K4" s="4">
        <v>0.7</v>
      </c>
    </row>
    <row r="5" spans="1:11">
      <c r="A5" s="9">
        <v>40785</v>
      </c>
      <c r="B5" s="1" t="s">
        <v>25</v>
      </c>
      <c r="C5" s="3"/>
      <c r="D5" s="3"/>
      <c r="E5" s="4">
        <v>0.82609999999999995</v>
      </c>
      <c r="G5" s="9">
        <v>40819</v>
      </c>
      <c r="H5" s="3" t="s">
        <v>10</v>
      </c>
      <c r="I5" s="3"/>
      <c r="J5" s="3"/>
      <c r="K5" s="4">
        <v>0.82</v>
      </c>
    </row>
    <row r="6" spans="1:11">
      <c r="A6" s="9">
        <v>40795</v>
      </c>
      <c r="B6" s="1" t="s">
        <v>26</v>
      </c>
      <c r="C6" s="3"/>
      <c r="D6" s="3"/>
      <c r="E6" s="4">
        <v>1</v>
      </c>
      <c r="G6" s="9">
        <v>40834</v>
      </c>
      <c r="H6" s="3" t="s">
        <v>11</v>
      </c>
      <c r="I6" s="3"/>
      <c r="J6" s="3"/>
      <c r="K6" s="4">
        <v>0.76</v>
      </c>
    </row>
    <row r="7" spans="1:11">
      <c r="A7" s="9">
        <v>40798</v>
      </c>
      <c r="B7" s="1" t="s">
        <v>27</v>
      </c>
      <c r="C7" s="3"/>
      <c r="D7" s="3"/>
      <c r="E7" s="4">
        <v>0.52</v>
      </c>
      <c r="G7" s="9">
        <v>40854</v>
      </c>
      <c r="H7" s="3" t="s">
        <v>12</v>
      </c>
      <c r="I7" s="3"/>
      <c r="J7" s="3"/>
      <c r="K7" s="4">
        <v>0.9</v>
      </c>
    </row>
    <row r="8" spans="1:11">
      <c r="A8" s="9">
        <v>40802</v>
      </c>
      <c r="B8" s="1" t="s">
        <v>28</v>
      </c>
      <c r="C8" s="3"/>
      <c r="D8" s="3"/>
      <c r="E8" s="4">
        <v>0.9375</v>
      </c>
      <c r="H8" s="3" t="s">
        <v>13</v>
      </c>
      <c r="I8" s="3"/>
      <c r="J8" s="3"/>
      <c r="K8" s="4"/>
    </row>
    <row r="9" spans="1:11" ht="12.75" thickBot="1">
      <c r="A9" s="9">
        <v>40804</v>
      </c>
      <c r="B9" s="1" t="s">
        <v>29</v>
      </c>
      <c r="C9" s="3"/>
      <c r="D9" s="3"/>
      <c r="E9" s="4">
        <v>0.75760000000000005</v>
      </c>
      <c r="G9" s="10"/>
      <c r="H9" s="6"/>
      <c r="I9" s="8">
        <f>SUM(I3:I8)</f>
        <v>0</v>
      </c>
      <c r="J9" s="8">
        <f>SUM(J3:J8)</f>
        <v>0</v>
      </c>
      <c r="K9" s="7">
        <f>SUM(K3:K8)/5</f>
        <v>0.80800000000000005</v>
      </c>
    </row>
    <row r="10" spans="1:11" ht="13.5" thickTop="1" thickBot="1">
      <c r="A10" s="9">
        <v>40808</v>
      </c>
      <c r="B10" s="1" t="s">
        <v>30</v>
      </c>
      <c r="C10" s="3"/>
      <c r="D10" s="3"/>
      <c r="E10" s="4">
        <v>1.1000000000000001</v>
      </c>
      <c r="I10" s="15" t="e">
        <f>SUM(I9/J9)</f>
        <v>#DIV/0!</v>
      </c>
      <c r="J10" s="16"/>
    </row>
    <row r="11" spans="1:11" ht="12.75" thickTop="1">
      <c r="A11" s="9">
        <v>40814</v>
      </c>
      <c r="B11" s="1" t="s">
        <v>31</v>
      </c>
      <c r="C11" s="3"/>
      <c r="D11" s="3"/>
      <c r="E11" s="4">
        <v>1</v>
      </c>
      <c r="I11" s="3"/>
      <c r="J11" s="3"/>
      <c r="K11" s="4"/>
    </row>
    <row r="12" spans="1:11">
      <c r="A12" s="9">
        <v>40819</v>
      </c>
      <c r="B12" s="1" t="s">
        <v>32</v>
      </c>
      <c r="C12" s="3"/>
      <c r="D12" s="3"/>
      <c r="E12" s="4">
        <v>0.85709999999999997</v>
      </c>
      <c r="I12" s="3"/>
      <c r="J12" s="3"/>
      <c r="K12" s="4"/>
    </row>
    <row r="13" spans="1:11">
      <c r="A13" s="9">
        <v>40820</v>
      </c>
      <c r="B13" s="1" t="s">
        <v>33</v>
      </c>
      <c r="C13" s="3"/>
      <c r="D13" s="3"/>
      <c r="E13" s="4">
        <v>0.93330000000000002</v>
      </c>
      <c r="I13" s="3"/>
      <c r="J13" s="3"/>
      <c r="K13" s="4"/>
    </row>
    <row r="14" spans="1:11" ht="15">
      <c r="A14" s="9">
        <v>40821</v>
      </c>
      <c r="B14" s="1" t="s">
        <v>34</v>
      </c>
      <c r="C14" s="3"/>
      <c r="D14" s="3"/>
      <c r="E14" s="4">
        <v>0.84209999999999996</v>
      </c>
      <c r="G14" s="17" t="s">
        <v>14</v>
      </c>
      <c r="H14" s="20"/>
      <c r="I14" s="20"/>
      <c r="J14" s="20"/>
      <c r="K14" s="20"/>
    </row>
    <row r="15" spans="1:11">
      <c r="A15" s="9">
        <v>40821</v>
      </c>
      <c r="B15" s="1" t="s">
        <v>35</v>
      </c>
      <c r="C15" s="3"/>
      <c r="D15" s="3"/>
      <c r="E15" s="4">
        <v>0.91839999999999999</v>
      </c>
      <c r="G15" s="9" t="s">
        <v>0</v>
      </c>
      <c r="H15" s="3" t="s">
        <v>7</v>
      </c>
      <c r="I15" s="3" t="s">
        <v>2</v>
      </c>
      <c r="J15" s="3" t="s">
        <v>3</v>
      </c>
      <c r="K15" s="4" t="s">
        <v>4</v>
      </c>
    </row>
    <row r="16" spans="1:11" ht="12.75" thickBot="1">
      <c r="A16" s="9">
        <v>40825</v>
      </c>
      <c r="B16" s="1" t="s">
        <v>36</v>
      </c>
      <c r="C16" s="3"/>
      <c r="D16" s="3"/>
      <c r="E16" s="4">
        <v>0.92159999999999997</v>
      </c>
      <c r="G16" s="10"/>
      <c r="H16" s="6" t="s">
        <v>15</v>
      </c>
      <c r="I16" s="6"/>
      <c r="J16" s="6"/>
      <c r="K16" s="11"/>
    </row>
    <row r="17" spans="1:11" ht="12.75" thickTop="1">
      <c r="A17" s="9">
        <v>40837</v>
      </c>
      <c r="B17" s="1" t="s">
        <v>37</v>
      </c>
      <c r="C17" s="3"/>
      <c r="D17" s="3"/>
      <c r="E17" s="4">
        <v>0.6</v>
      </c>
      <c r="I17" s="3"/>
      <c r="J17" s="3"/>
      <c r="K17" s="4"/>
    </row>
    <row r="18" spans="1:11">
      <c r="A18" s="9">
        <v>40839</v>
      </c>
      <c r="B18" s="1" t="s">
        <v>38</v>
      </c>
      <c r="C18" s="3"/>
      <c r="D18" s="3"/>
      <c r="E18" s="4">
        <v>0.8</v>
      </c>
      <c r="I18" s="3"/>
      <c r="J18" s="3"/>
      <c r="K18" s="4"/>
    </row>
    <row r="19" spans="1:11">
      <c r="A19" s="9">
        <v>40839</v>
      </c>
      <c r="B19" s="1" t="s">
        <v>39</v>
      </c>
      <c r="C19" s="3"/>
      <c r="D19" s="3"/>
      <c r="E19" s="4">
        <v>0.84</v>
      </c>
      <c r="I19" s="3"/>
      <c r="J19" s="3"/>
      <c r="K19" s="4"/>
    </row>
    <row r="20" spans="1:11">
      <c r="A20" s="9">
        <v>40848</v>
      </c>
      <c r="B20" s="1" t="s">
        <v>40</v>
      </c>
      <c r="C20" s="3"/>
      <c r="D20" s="3"/>
      <c r="E20" s="4">
        <v>0.95650000000000002</v>
      </c>
      <c r="I20" s="3"/>
      <c r="J20" s="3"/>
      <c r="K20" s="4"/>
    </row>
    <row r="21" spans="1:11">
      <c r="A21" s="9">
        <v>40848</v>
      </c>
      <c r="B21" s="1" t="s">
        <v>41</v>
      </c>
      <c r="C21" s="3"/>
      <c r="D21" s="3"/>
      <c r="E21" s="4">
        <v>0.72699999999999998</v>
      </c>
      <c r="I21" s="3"/>
      <c r="J21" s="3"/>
      <c r="K21" s="4"/>
    </row>
    <row r="22" spans="1:11">
      <c r="C22" s="3"/>
      <c r="D22" s="3"/>
      <c r="E22" s="4"/>
      <c r="I22" s="3"/>
      <c r="J22" s="3"/>
      <c r="K22" s="4"/>
    </row>
    <row r="23" spans="1:11">
      <c r="C23" s="3"/>
      <c r="D23" s="3"/>
      <c r="E23" s="4"/>
      <c r="I23" s="3"/>
      <c r="J23" s="3"/>
      <c r="K23" s="4"/>
    </row>
    <row r="24" spans="1:11" ht="12.75" thickBot="1">
      <c r="A24" s="10"/>
      <c r="B24" s="5"/>
      <c r="C24" s="8">
        <f>SUM(C3:C23)</f>
        <v>0</v>
      </c>
      <c r="D24" s="8">
        <f>SUM(D3:D23)</f>
        <v>0</v>
      </c>
      <c r="E24" s="7">
        <f>SUM(E3:E23)/19</f>
        <v>0.85562631578947357</v>
      </c>
    </row>
    <row r="25" spans="1:11" ht="13.5" thickTop="1" thickBot="1">
      <c r="C25" s="15" t="e">
        <f>SUM(C24/D24)</f>
        <v>#DIV/0!</v>
      </c>
      <c r="D25" s="16"/>
    </row>
    <row r="26" spans="1:11" ht="12.75" thickTop="1"/>
    <row r="29" spans="1:11">
      <c r="B29" s="1" t="s">
        <v>22</v>
      </c>
      <c r="C29" s="2">
        <f>E24</f>
        <v>0.85562631578947357</v>
      </c>
      <c r="H29" s="1" t="s">
        <v>21</v>
      </c>
      <c r="I29" s="2" t="e">
        <f>C25</f>
        <v>#DIV/0!</v>
      </c>
    </row>
    <row r="30" spans="1:11">
      <c r="B30" s="1" t="s">
        <v>16</v>
      </c>
      <c r="C30" s="2">
        <f>K9</f>
        <v>0.80800000000000005</v>
      </c>
      <c r="H30" s="1" t="s">
        <v>16</v>
      </c>
      <c r="I30" s="2" t="e">
        <f>I10</f>
        <v>#DIV/0!</v>
      </c>
    </row>
    <row r="31" spans="1:11">
      <c r="B31" s="1" t="s">
        <v>17</v>
      </c>
      <c r="C31" s="2"/>
      <c r="H31" s="1" t="s">
        <v>17</v>
      </c>
      <c r="I31" s="2"/>
    </row>
    <row r="32" spans="1:11">
      <c r="B32" s="13" t="s">
        <v>18</v>
      </c>
      <c r="C32" s="14">
        <f>SUM(C29:C31)</f>
        <v>1.6636263157894735</v>
      </c>
      <c r="H32" s="13" t="s">
        <v>18</v>
      </c>
      <c r="I32" s="14" t="e">
        <f>SUM(I29:I31)</f>
        <v>#DIV/0!</v>
      </c>
    </row>
    <row r="33" spans="2:9">
      <c r="B33" s="12"/>
      <c r="C33" s="3" t="s">
        <v>20</v>
      </c>
      <c r="H33" s="12"/>
      <c r="I33" s="3" t="s">
        <v>20</v>
      </c>
    </row>
    <row r="34" spans="2:9" ht="12.75" thickBot="1">
      <c r="B34" s="5" t="s">
        <v>19</v>
      </c>
      <c r="C34" s="7">
        <f>SUM(C32/2)</f>
        <v>0.83181315789473675</v>
      </c>
      <c r="H34" s="5" t="s">
        <v>19</v>
      </c>
      <c r="I34" s="7" t="e">
        <f>SUM(I32/2)</f>
        <v>#DIV/0!</v>
      </c>
    </row>
    <row r="35" spans="2:9" ht="12.75" thickTop="1"/>
  </sheetData>
  <mergeCells count="5">
    <mergeCell ref="C25:D25"/>
    <mergeCell ref="A1:E1"/>
    <mergeCell ref="G1:K1"/>
    <mergeCell ref="I10:J10"/>
    <mergeCell ref="G14:K1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Firelands Regional Medical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2011-11-07T18:22:46Z</cp:lastPrinted>
  <dcterms:created xsi:type="dcterms:W3CDTF">2011-09-12T17:35:58Z</dcterms:created>
  <dcterms:modified xsi:type="dcterms:W3CDTF">2011-11-07T18:23:17Z</dcterms:modified>
</cp:coreProperties>
</file>